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330"/>
  </bookViews>
  <sheets>
    <sheet name="Статичная реклама" sheetId="4" r:id="rId1"/>
  </sheets>
  <definedNames>
    <definedName name="_xlnm._FilterDatabase" localSheetId="0" hidden="1">'Статичная реклама'!$A$1:$U$6</definedName>
  </definedNames>
  <calcPr calcId="162913"/>
</workbook>
</file>

<file path=xl/calcChain.xml><?xml version="1.0" encoding="utf-8"?>
<calcChain xmlns="http://schemas.openxmlformats.org/spreadsheetml/2006/main">
  <c r="O3" i="4" l="1"/>
  <c r="O4" i="4"/>
  <c r="O5" i="4"/>
  <c r="O6" i="4"/>
  <c r="O7" i="4"/>
  <c r="O2" i="4"/>
</calcChain>
</file>

<file path=xl/sharedStrings.xml><?xml version="1.0" encoding="utf-8"?>
<sst xmlns="http://schemas.openxmlformats.org/spreadsheetml/2006/main" count="105" uniqueCount="49">
  <si>
    <t>Город</t>
  </si>
  <si>
    <t>Адрес</t>
  </si>
  <si>
    <t>Сторона</t>
  </si>
  <si>
    <t>Свет</t>
  </si>
  <si>
    <t>А</t>
  </si>
  <si>
    <t>Фото</t>
  </si>
  <si>
    <t>Локация</t>
  </si>
  <si>
    <t>ЖД Вокзал</t>
  </si>
  <si>
    <t>Карта</t>
  </si>
  <si>
    <t>Координаты</t>
  </si>
  <si>
    <t>Вид конструкции</t>
  </si>
  <si>
    <t>Сити-формат</t>
  </si>
  <si>
    <t>Способ показа</t>
  </si>
  <si>
    <t>Екатеринбург</t>
  </si>
  <si>
    <t>Екатеринбург-Пассажирский\ 3-й этаж, зал касс д/с, над кассами №1 и №2\ A</t>
  </si>
  <si>
    <t>Екатеринбург-Пассажирский\ 3-й этаж, зал касс д/с, над кассами №9 и №10\ A</t>
  </si>
  <si>
    <t>Екатеринбург-Пассажирский\ Туннель №1, платформа №4, вход справа\ A</t>
  </si>
  <si>
    <t>Екатеринбург-Пассажирский\ Туннель №2, платформа №3, вход справа\ A</t>
  </si>
  <si>
    <t>Екатеринбург-Пассажирский\ Туннель №2, платформа №4, вход справа\ A</t>
  </si>
  <si>
    <t>EKRH00001А</t>
  </si>
  <si>
    <t>EKRH00005А</t>
  </si>
  <si>
    <t>EKRH00017А</t>
  </si>
  <si>
    <t>EKRH00021А</t>
  </si>
  <si>
    <t>EKRH00023А</t>
  </si>
  <si>
    <t>Статика</t>
  </si>
  <si>
    <t>4,5х1,5</t>
  </si>
  <si>
    <t>1,8х1,2</t>
  </si>
  <si>
    <t>Лайтбокс</t>
  </si>
  <si>
    <t>Нeт</t>
  </si>
  <si>
    <t>Период, мес.</t>
  </si>
  <si>
    <t>56.858590, 60.606138</t>
  </si>
  <si>
    <t>Название ЖД вокзала</t>
  </si>
  <si>
    <t>Екатеринбург ЖД Вокзал</t>
  </si>
  <si>
    <t>Расположение конструкции</t>
  </si>
  <si>
    <t>3-й этаж, зал касс д/с, над кассами №1 и №2\ A</t>
  </si>
  <si>
    <t>3-й этаж, зал касс д/с, над кассами №9 и №10\ A</t>
  </si>
  <si>
    <t>Туннель №1, платформа №4, вход справа\ A</t>
  </si>
  <si>
    <t>Туннель №2, платформа №3, вход справа\ A</t>
  </si>
  <si>
    <t>Туннель №2, платформа №4, вход справа\ A</t>
  </si>
  <si>
    <t>Размеры, м.</t>
  </si>
  <si>
    <t>Количество конструкций</t>
  </si>
  <si>
    <t>Аренда за 1 шт.</t>
  </si>
  <si>
    <t>Печать за 1 шт.</t>
  </si>
  <si>
    <t>Монтаж за 1 шт.</t>
  </si>
  <si>
    <t xml:space="preserve">Инв. № </t>
  </si>
  <si>
    <t>База</t>
  </si>
  <si>
    <t>Коэффициент</t>
  </si>
  <si>
    <t>Екатеринбург-Пассажирский\ Туннель №2, платформа №4, вход слева\ A</t>
  </si>
  <si>
    <t>EKRH00022А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</si>
</sst>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1" xfId="2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</cellXfs>
  <cellStyles count="3">
    <cellStyle name="Гиперссылка" xfId="2" builtinId="8"/>
    <cellStyle name="Гиперссылка 2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DRN6PN0" TargetMode="External"/><Relationship Id="rId3" Type="http://schemas.openxmlformats.org/officeDocument/2006/relationships/hyperlink" Target="https://disk.yandex.ru/i/h-xSUVLK9LmmbA" TargetMode="External"/><Relationship Id="rId7" Type="http://schemas.openxmlformats.org/officeDocument/2006/relationships/hyperlink" Target="https://disk.yandex.ru/i/3tMWlwGsvYdNrQ" TargetMode="External"/><Relationship Id="rId2" Type="http://schemas.openxmlformats.org/officeDocument/2006/relationships/hyperlink" Target="https://yandex.ru/maps/-/CDRN6PN0" TargetMode="External"/><Relationship Id="rId1" Type="http://schemas.openxmlformats.org/officeDocument/2006/relationships/hyperlink" Target="https://yandex.ru/maps/-/CDRN6PN0" TargetMode="External"/><Relationship Id="rId6" Type="http://schemas.openxmlformats.org/officeDocument/2006/relationships/hyperlink" Target="https://disk.yandex.ru/i/SrmpcvclTBulWw" TargetMode="External"/><Relationship Id="rId5" Type="http://schemas.openxmlformats.org/officeDocument/2006/relationships/hyperlink" Target="https://disk.yandex.ru/i/aOncVpIHj9Px7g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i/I4ZxemSdku6jHg" TargetMode="External"/><Relationship Id="rId9" Type="http://schemas.openxmlformats.org/officeDocument/2006/relationships/hyperlink" Target="https://disk.yandex.ru/i/7bDm1l0pptFxT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"/>
  <sheetViews>
    <sheetView tabSelected="1" workbookViewId="0">
      <selection activeCell="D4" sqref="D4"/>
    </sheetView>
  </sheetViews>
  <sheetFormatPr defaultRowHeight="12.75" x14ac:dyDescent="0.25"/>
  <cols>
    <col min="1" max="1" width="11.85546875" style="1" customWidth="1"/>
    <col min="2" max="2" width="12.28515625" style="1" customWidth="1"/>
    <col min="3" max="3" width="23.42578125" style="1" customWidth="1"/>
    <col min="4" max="4" width="29.140625" style="1" customWidth="1"/>
    <col min="5" max="5" width="10" style="1" customWidth="1"/>
    <col min="6" max="6" width="19.28515625" style="1" customWidth="1"/>
    <col min="7" max="7" width="28.42578125" style="1" customWidth="1"/>
    <col min="8" max="8" width="9.5703125" style="1" customWidth="1"/>
    <col min="9" max="9" width="15.42578125" style="1" customWidth="1"/>
    <col min="10" max="10" width="12.140625" style="1" customWidth="1"/>
    <col min="11" max="11" width="9.140625" style="1" customWidth="1"/>
    <col min="12" max="12" width="17.140625" style="1" customWidth="1"/>
    <col min="13" max="13" width="15.5703125" style="1" customWidth="1"/>
    <col min="14" max="14" width="16.140625" style="1" customWidth="1"/>
    <col min="15" max="15" width="18.42578125" style="2" customWidth="1"/>
    <col min="16" max="16" width="17.7109375" style="2" customWidth="1"/>
    <col min="17" max="17" width="18.85546875" style="2" customWidth="1"/>
    <col min="18" max="18" width="11.42578125" style="1" customWidth="1"/>
    <col min="19" max="19" width="10.28515625" style="1" bestFit="1" customWidth="1"/>
    <col min="20" max="20" width="16.7109375" style="1" customWidth="1"/>
    <col min="21" max="21" width="19" style="1" customWidth="1"/>
    <col min="22" max="16384" width="9.140625" style="1"/>
  </cols>
  <sheetData>
    <row r="1" spans="1:21" s="3" customFormat="1" ht="25.5" x14ac:dyDescent="0.25">
      <c r="A1" s="11" t="s">
        <v>0</v>
      </c>
      <c r="B1" s="11" t="s">
        <v>6</v>
      </c>
      <c r="C1" s="11" t="s">
        <v>31</v>
      </c>
      <c r="D1" s="11" t="s">
        <v>1</v>
      </c>
      <c r="E1" s="11" t="s">
        <v>8</v>
      </c>
      <c r="F1" s="11" t="s">
        <v>10</v>
      </c>
      <c r="G1" s="11" t="s">
        <v>33</v>
      </c>
      <c r="H1" s="11" t="s">
        <v>5</v>
      </c>
      <c r="I1" s="11" t="s">
        <v>39</v>
      </c>
      <c r="J1" s="11" t="s">
        <v>2</v>
      </c>
      <c r="K1" s="11" t="s">
        <v>3</v>
      </c>
      <c r="L1" s="11" t="s">
        <v>12</v>
      </c>
      <c r="M1" s="11" t="s">
        <v>40</v>
      </c>
      <c r="N1" s="11" t="s">
        <v>29</v>
      </c>
      <c r="O1" s="11" t="s">
        <v>41</v>
      </c>
      <c r="P1" s="11" t="s">
        <v>42</v>
      </c>
      <c r="Q1" s="11" t="s">
        <v>43</v>
      </c>
      <c r="R1" s="11" t="s">
        <v>44</v>
      </c>
      <c r="S1" s="11" t="s">
        <v>45</v>
      </c>
      <c r="T1" s="11" t="s">
        <v>46</v>
      </c>
      <c r="U1" s="11" t="s">
        <v>9</v>
      </c>
    </row>
    <row r="2" spans="1:21" s="7" customFormat="1" ht="38.25" x14ac:dyDescent="0.25">
      <c r="A2" s="5" t="s">
        <v>13</v>
      </c>
      <c r="B2" s="5" t="s">
        <v>7</v>
      </c>
      <c r="C2" s="5" t="s">
        <v>32</v>
      </c>
      <c r="D2" s="9" t="s">
        <v>14</v>
      </c>
      <c r="E2" s="4" t="s">
        <v>8</v>
      </c>
      <c r="F2" s="5" t="s">
        <v>27</v>
      </c>
      <c r="G2" s="9" t="s">
        <v>34</v>
      </c>
      <c r="H2" s="4" t="s">
        <v>5</v>
      </c>
      <c r="I2" s="5" t="s">
        <v>25</v>
      </c>
      <c r="J2" s="5" t="s">
        <v>4</v>
      </c>
      <c r="K2" s="5" t="s">
        <v>28</v>
      </c>
      <c r="L2" s="5" t="s">
        <v>24</v>
      </c>
      <c r="M2" s="5">
        <v>1</v>
      </c>
      <c r="N2" s="5">
        <v>1</v>
      </c>
      <c r="O2" s="6">
        <f>S2*T2</f>
        <v>45000</v>
      </c>
      <c r="P2" s="6">
        <v>4000</v>
      </c>
      <c r="Q2" s="6">
        <v>4000</v>
      </c>
      <c r="R2" s="5" t="s">
        <v>19</v>
      </c>
      <c r="S2" s="6">
        <v>45000</v>
      </c>
      <c r="T2" s="5">
        <v>1</v>
      </c>
      <c r="U2" s="5" t="s">
        <v>30</v>
      </c>
    </row>
    <row r="3" spans="1:21" s="7" customFormat="1" ht="38.25" x14ac:dyDescent="0.25">
      <c r="A3" s="5" t="s">
        <v>13</v>
      </c>
      <c r="B3" s="5" t="s">
        <v>7</v>
      </c>
      <c r="C3" s="5" t="s">
        <v>32</v>
      </c>
      <c r="D3" s="9" t="s">
        <v>15</v>
      </c>
      <c r="E3" s="4" t="s">
        <v>8</v>
      </c>
      <c r="F3" s="5" t="s">
        <v>27</v>
      </c>
      <c r="G3" s="9" t="s">
        <v>35</v>
      </c>
      <c r="H3" s="4" t="s">
        <v>5</v>
      </c>
      <c r="I3" s="5" t="s">
        <v>25</v>
      </c>
      <c r="J3" s="5" t="s">
        <v>4</v>
      </c>
      <c r="K3" s="5" t="s">
        <v>28</v>
      </c>
      <c r="L3" s="5" t="s">
        <v>24</v>
      </c>
      <c r="M3" s="5">
        <v>1</v>
      </c>
      <c r="N3" s="5">
        <v>1</v>
      </c>
      <c r="O3" s="6">
        <f t="shared" ref="O3:O7" si="0">S3*T3</f>
        <v>45000</v>
      </c>
      <c r="P3" s="6">
        <v>4000</v>
      </c>
      <c r="Q3" s="6">
        <v>4000</v>
      </c>
      <c r="R3" s="5" t="s">
        <v>20</v>
      </c>
      <c r="S3" s="6">
        <v>45000</v>
      </c>
      <c r="T3" s="5">
        <v>1</v>
      </c>
      <c r="U3" s="5" t="s">
        <v>30</v>
      </c>
    </row>
    <row r="4" spans="1:21" ht="38.25" x14ac:dyDescent="0.25">
      <c r="A4" s="5" t="s">
        <v>13</v>
      </c>
      <c r="B4" s="5" t="s">
        <v>7</v>
      </c>
      <c r="C4" s="5" t="s">
        <v>32</v>
      </c>
      <c r="D4" s="8" t="s">
        <v>16</v>
      </c>
      <c r="E4" s="4" t="s">
        <v>8</v>
      </c>
      <c r="F4" s="12" t="s">
        <v>11</v>
      </c>
      <c r="G4" s="8" t="s">
        <v>36</v>
      </c>
      <c r="H4" s="4" t="s">
        <v>5</v>
      </c>
      <c r="I4" s="12" t="s">
        <v>26</v>
      </c>
      <c r="J4" s="12" t="s">
        <v>4</v>
      </c>
      <c r="K4" s="12" t="s">
        <v>28</v>
      </c>
      <c r="L4" s="5" t="s">
        <v>24</v>
      </c>
      <c r="M4" s="5">
        <v>1</v>
      </c>
      <c r="N4" s="5">
        <v>1</v>
      </c>
      <c r="O4" s="6">
        <f t="shared" si="0"/>
        <v>24000</v>
      </c>
      <c r="P4" s="6">
        <v>2500</v>
      </c>
      <c r="Q4" s="6">
        <v>2500</v>
      </c>
      <c r="R4" s="12" t="s">
        <v>21</v>
      </c>
      <c r="S4" s="13">
        <v>24000</v>
      </c>
      <c r="T4" s="5">
        <v>1</v>
      </c>
      <c r="U4" s="5" t="s">
        <v>30</v>
      </c>
    </row>
    <row r="5" spans="1:21" ht="38.25" x14ac:dyDescent="0.25">
      <c r="A5" s="5" t="s">
        <v>13</v>
      </c>
      <c r="B5" s="5" t="s">
        <v>7</v>
      </c>
      <c r="C5" s="5" t="s">
        <v>32</v>
      </c>
      <c r="D5" s="8" t="s">
        <v>17</v>
      </c>
      <c r="E5" s="4" t="s">
        <v>8</v>
      </c>
      <c r="F5" s="12" t="s">
        <v>11</v>
      </c>
      <c r="G5" s="8" t="s">
        <v>37</v>
      </c>
      <c r="H5" s="4" t="s">
        <v>5</v>
      </c>
      <c r="I5" s="12" t="s">
        <v>26</v>
      </c>
      <c r="J5" s="12" t="s">
        <v>4</v>
      </c>
      <c r="K5" s="12" t="s">
        <v>28</v>
      </c>
      <c r="L5" s="5" t="s">
        <v>24</v>
      </c>
      <c r="M5" s="5">
        <v>1</v>
      </c>
      <c r="N5" s="5">
        <v>1</v>
      </c>
      <c r="O5" s="6">
        <f t="shared" si="0"/>
        <v>24000</v>
      </c>
      <c r="P5" s="6">
        <v>2500</v>
      </c>
      <c r="Q5" s="6">
        <v>2500</v>
      </c>
      <c r="R5" s="12" t="s">
        <v>22</v>
      </c>
      <c r="S5" s="13">
        <v>24000</v>
      </c>
      <c r="T5" s="5">
        <v>1</v>
      </c>
      <c r="U5" s="5" t="s">
        <v>30</v>
      </c>
    </row>
    <row r="6" spans="1:21" ht="38.25" x14ac:dyDescent="0.25">
      <c r="A6" s="5" t="s">
        <v>13</v>
      </c>
      <c r="B6" s="5" t="s">
        <v>7</v>
      </c>
      <c r="C6" s="5" t="s">
        <v>32</v>
      </c>
      <c r="D6" s="8" t="s">
        <v>18</v>
      </c>
      <c r="E6" s="4" t="s">
        <v>8</v>
      </c>
      <c r="F6" s="12" t="s">
        <v>11</v>
      </c>
      <c r="G6" s="8" t="s">
        <v>38</v>
      </c>
      <c r="H6" s="4" t="s">
        <v>5</v>
      </c>
      <c r="I6" s="12" t="s">
        <v>26</v>
      </c>
      <c r="J6" s="12" t="s">
        <v>4</v>
      </c>
      <c r="K6" s="12" t="s">
        <v>28</v>
      </c>
      <c r="L6" s="5" t="s">
        <v>24</v>
      </c>
      <c r="M6" s="5">
        <v>1</v>
      </c>
      <c r="N6" s="5">
        <v>1</v>
      </c>
      <c r="O6" s="6">
        <f t="shared" si="0"/>
        <v>24000</v>
      </c>
      <c r="P6" s="6">
        <v>2500</v>
      </c>
      <c r="Q6" s="6">
        <v>2500</v>
      </c>
      <c r="R6" s="12" t="s">
        <v>23</v>
      </c>
      <c r="S6" s="13">
        <v>24000</v>
      </c>
      <c r="T6" s="5">
        <v>1</v>
      </c>
      <c r="U6" s="5" t="s">
        <v>30</v>
      </c>
    </row>
    <row r="7" spans="1:21" ht="38.25" x14ac:dyDescent="0.25">
      <c r="A7" s="5" t="s">
        <v>13</v>
      </c>
      <c r="B7" s="5" t="s">
        <v>7</v>
      </c>
      <c r="C7" s="5" t="s">
        <v>32</v>
      </c>
      <c r="D7" s="10" t="s">
        <v>47</v>
      </c>
      <c r="E7" s="4" t="s">
        <v>8</v>
      </c>
      <c r="F7" s="12" t="s">
        <v>11</v>
      </c>
      <c r="G7" s="8" t="s">
        <v>38</v>
      </c>
      <c r="H7" s="4" t="s">
        <v>5</v>
      </c>
      <c r="I7" s="12" t="s">
        <v>26</v>
      </c>
      <c r="J7" s="12" t="s">
        <v>4</v>
      </c>
      <c r="K7" s="12" t="s">
        <v>28</v>
      </c>
      <c r="L7" s="5" t="s">
        <v>24</v>
      </c>
      <c r="M7" s="5">
        <v>1</v>
      </c>
      <c r="N7" s="5">
        <v>1</v>
      </c>
      <c r="O7" s="6">
        <f t="shared" si="0"/>
        <v>24000</v>
      </c>
      <c r="P7" s="6">
        <v>2500</v>
      </c>
      <c r="Q7" s="6">
        <v>2500</v>
      </c>
      <c r="R7" s="12" t="s">
        <v>48</v>
      </c>
      <c r="S7" s="13">
        <v>24000</v>
      </c>
      <c r="T7" s="5">
        <v>1</v>
      </c>
      <c r="U7" s="5" t="s">
        <v>30</v>
      </c>
    </row>
  </sheetData>
  <autoFilter ref="A1:U6"/>
  <hyperlinks>
    <hyperlink ref="E2" r:id="rId1"/>
    <hyperlink ref="E3:E6" r:id="rId2" display="Карта"/>
    <hyperlink ref="H2" r:id="rId3"/>
    <hyperlink ref="H3" r:id="rId4"/>
    <hyperlink ref="H4" r:id="rId5"/>
    <hyperlink ref="H5" r:id="rId6"/>
    <hyperlink ref="H6" r:id="rId7"/>
    <hyperlink ref="E7" r:id="rId8"/>
    <hyperlink ref="H7" r:id="rId9"/>
  </hyperlinks>
  <pageMargins left="0.7" right="0.7" top="0.75" bottom="0.75" header="0.3" footer="0.3"/>
  <pageSetup paperSize="9" orientation="portrait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Статичная реклама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2026-04-02T20:05:56Z</dcterms:modified>
</cp:coreProperties>
</file>