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9030"/>
  </bookViews>
  <sheets>
    <sheet name="Цифровые билборды" sheetId="1" r:id="rId1"/>
  </sheets>
  <definedNames>
    <definedName name="_xlnm._FilterDatabase" localSheetId="0" hidden="1">'Цифровые билборды'!$A$1:$S$89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9" i="1" l="1"/>
  <c r="Q89" i="1" s="1"/>
  <c r="R89" i="1" s="1"/>
  <c r="O88" i="1"/>
  <c r="Q88" i="1" s="1"/>
  <c r="R88" i="1" s="1"/>
  <c r="O87" i="1"/>
  <c r="Q87" i="1" s="1"/>
  <c r="R87" i="1" s="1"/>
  <c r="O86" i="1"/>
  <c r="Q86" i="1" s="1"/>
  <c r="R86" i="1" s="1"/>
  <c r="O85" i="1"/>
  <c r="Q85" i="1" s="1"/>
  <c r="R85" i="1" s="1"/>
  <c r="O84" i="1"/>
  <c r="Q84" i="1" s="1"/>
  <c r="R84" i="1" s="1"/>
  <c r="O83" i="1"/>
  <c r="Q83" i="1" s="1"/>
  <c r="R83" i="1" s="1"/>
  <c r="O82" i="1"/>
  <c r="Q82" i="1" s="1"/>
  <c r="R82" i="1" s="1"/>
  <c r="O81" i="1"/>
  <c r="Q81" i="1" s="1"/>
  <c r="R81" i="1" s="1"/>
  <c r="O80" i="1"/>
  <c r="Q80" i="1" s="1"/>
  <c r="R80" i="1" s="1"/>
  <c r="O79" i="1"/>
  <c r="Q79" i="1" s="1"/>
  <c r="R79" i="1" s="1"/>
  <c r="O78" i="1"/>
  <c r="Q78" i="1" s="1"/>
  <c r="R78" i="1" s="1"/>
  <c r="O77" i="1"/>
  <c r="Q77" i="1" s="1"/>
  <c r="R77" i="1" s="1"/>
  <c r="O76" i="1"/>
  <c r="Q76" i="1" s="1"/>
  <c r="R76" i="1" s="1"/>
  <c r="O75" i="1"/>
  <c r="Q75" i="1" s="1"/>
  <c r="R75" i="1" s="1"/>
  <c r="O74" i="1"/>
  <c r="Q74" i="1" s="1"/>
  <c r="R74" i="1" s="1"/>
  <c r="O73" i="1" l="1"/>
  <c r="Q73" i="1" s="1"/>
  <c r="R73" i="1" s="1"/>
  <c r="O72" i="1"/>
  <c r="Q72" i="1" s="1"/>
  <c r="R72" i="1" s="1"/>
  <c r="O71" i="1"/>
  <c r="Q71" i="1" s="1"/>
  <c r="R71" i="1" s="1"/>
  <c r="O70" i="1"/>
  <c r="Q70" i="1" s="1"/>
  <c r="R70" i="1" s="1"/>
  <c r="O69" i="1"/>
  <c r="Q69" i="1" s="1"/>
  <c r="R69" i="1" s="1"/>
  <c r="O68" i="1" l="1"/>
  <c r="Q68" i="1" s="1"/>
  <c r="R68" i="1" s="1"/>
  <c r="O67" i="1"/>
  <c r="Q67" i="1" s="1"/>
  <c r="R67" i="1" s="1"/>
  <c r="O66" i="1"/>
  <c r="Q66" i="1" s="1"/>
  <c r="R66" i="1" s="1"/>
  <c r="O65" i="1"/>
  <c r="Q65" i="1" s="1"/>
  <c r="R65" i="1" s="1"/>
  <c r="O64" i="1"/>
  <c r="Q64" i="1" s="1"/>
  <c r="R64" i="1" s="1"/>
  <c r="O63" i="1"/>
  <c r="Q63" i="1" s="1"/>
  <c r="R63" i="1" s="1"/>
  <c r="O62" i="1"/>
  <c r="Q62" i="1" s="1"/>
  <c r="R62" i="1" s="1"/>
  <c r="O61" i="1"/>
  <c r="Q61" i="1" s="1"/>
  <c r="R61" i="1" s="1"/>
  <c r="O60" i="1"/>
  <c r="Q60" i="1" s="1"/>
  <c r="R60" i="1" s="1"/>
  <c r="O59" i="1"/>
  <c r="Q59" i="1" s="1"/>
  <c r="R59" i="1" s="1"/>
  <c r="O58" i="1"/>
  <c r="Q58" i="1" s="1"/>
  <c r="R58" i="1" s="1"/>
  <c r="O57" i="1"/>
  <c r="Q57" i="1" s="1"/>
  <c r="R57" i="1" s="1"/>
  <c r="O56" i="1"/>
  <c r="Q56" i="1" s="1"/>
  <c r="R56" i="1" s="1"/>
  <c r="O55" i="1"/>
  <c r="Q55" i="1" s="1"/>
  <c r="R55" i="1" s="1"/>
  <c r="O54" i="1"/>
  <c r="Q54" i="1" s="1"/>
  <c r="R54" i="1" s="1"/>
  <c r="O53" i="1"/>
  <c r="Q53" i="1" s="1"/>
  <c r="R53" i="1" s="1"/>
  <c r="O52" i="1"/>
  <c r="Q52" i="1" s="1"/>
  <c r="R52" i="1" s="1"/>
  <c r="O51" i="1"/>
  <c r="Q51" i="1" s="1"/>
  <c r="R51" i="1" s="1"/>
  <c r="O50" i="1"/>
  <c r="Q50" i="1" s="1"/>
  <c r="R50" i="1" s="1"/>
  <c r="O49" i="1"/>
  <c r="Q49" i="1" s="1"/>
  <c r="R49" i="1" s="1"/>
  <c r="O48" i="1"/>
  <c r="Q48" i="1" s="1"/>
  <c r="R48" i="1" s="1"/>
  <c r="O47" i="1"/>
  <c r="Q47" i="1" s="1"/>
  <c r="R47" i="1" s="1"/>
  <c r="O46" i="1"/>
  <c r="Q46" i="1" s="1"/>
  <c r="R46" i="1" s="1"/>
  <c r="O45" i="1"/>
  <c r="Q45" i="1" s="1"/>
  <c r="R45" i="1" s="1"/>
  <c r="O44" i="1"/>
  <c r="Q44" i="1" s="1"/>
  <c r="R44" i="1" s="1"/>
  <c r="O43" i="1"/>
  <c r="Q43" i="1" s="1"/>
  <c r="R43" i="1" s="1"/>
  <c r="O42" i="1"/>
  <c r="Q42" i="1" s="1"/>
  <c r="R42" i="1" s="1"/>
  <c r="O41" i="1"/>
  <c r="Q41" i="1" s="1"/>
  <c r="R41" i="1" s="1"/>
  <c r="O40" i="1"/>
  <c r="Q40" i="1" s="1"/>
  <c r="R40" i="1" s="1"/>
  <c r="O39" i="1"/>
  <c r="Q39" i="1" s="1"/>
  <c r="R39" i="1" s="1"/>
  <c r="O38" i="1"/>
  <c r="Q38" i="1" s="1"/>
  <c r="R38" i="1" s="1"/>
  <c r="O37" i="1"/>
  <c r="Q37" i="1" s="1"/>
  <c r="R37" i="1" s="1"/>
  <c r="O36" i="1"/>
  <c r="Q36" i="1" s="1"/>
  <c r="R36" i="1" s="1"/>
  <c r="O35" i="1"/>
  <c r="Q35" i="1" s="1"/>
  <c r="R35" i="1" s="1"/>
  <c r="O34" i="1"/>
  <c r="Q34" i="1" s="1"/>
  <c r="R34" i="1" s="1"/>
  <c r="O33" i="1"/>
  <c r="Q33" i="1" s="1"/>
  <c r="R33" i="1" s="1"/>
  <c r="O32" i="1"/>
  <c r="Q32" i="1" s="1"/>
  <c r="R32" i="1" s="1"/>
  <c r="O31" i="1"/>
  <c r="Q31" i="1" s="1"/>
  <c r="R31" i="1" s="1"/>
  <c r="O30" i="1"/>
  <c r="Q30" i="1" s="1"/>
  <c r="R30" i="1" s="1"/>
  <c r="O29" i="1"/>
  <c r="Q29" i="1" s="1"/>
  <c r="R29" i="1" s="1"/>
  <c r="O28" i="1"/>
  <c r="Q28" i="1" s="1"/>
  <c r="R28" i="1" s="1"/>
  <c r="O27" i="1"/>
  <c r="Q27" i="1" s="1"/>
  <c r="R27" i="1" s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" i="1"/>
  <c r="Q26" i="1" l="1"/>
  <c r="R26" i="1" s="1"/>
  <c r="Q25" i="1"/>
  <c r="R25" i="1" s="1"/>
  <c r="Q24" i="1"/>
  <c r="R24" i="1" s="1"/>
  <c r="Q23" i="1"/>
  <c r="R23" i="1" s="1"/>
  <c r="Q22" i="1" l="1"/>
  <c r="R22" i="1" s="1"/>
  <c r="Q21" i="1"/>
  <c r="R21" i="1" s="1"/>
  <c r="Q20" i="1" l="1"/>
  <c r="R20" i="1" s="1"/>
  <c r="Q19" i="1"/>
  <c r="R19" i="1" s="1"/>
  <c r="Q18" i="1"/>
  <c r="R18" i="1" s="1"/>
  <c r="Q17" i="1"/>
  <c r="R17" i="1" s="1"/>
  <c r="Q16" i="1"/>
  <c r="R16" i="1" s="1"/>
  <c r="Q15" i="1"/>
  <c r="R15" i="1" s="1"/>
  <c r="Q14" i="1"/>
  <c r="R14" i="1" s="1"/>
  <c r="Q13" i="1"/>
  <c r="R13" i="1" s="1"/>
  <c r="Q2" i="1" l="1"/>
  <c r="R2" i="1" s="1"/>
  <c r="Q3" i="1"/>
  <c r="R3" i="1" s="1"/>
  <c r="Q5" i="1"/>
  <c r="R5" i="1" s="1"/>
  <c r="Q6" i="1"/>
  <c r="R6" i="1" s="1"/>
  <c r="Q7" i="1"/>
  <c r="R7" i="1" s="1"/>
  <c r="Q8" i="1"/>
  <c r="R8" i="1" s="1"/>
  <c r="Q9" i="1"/>
  <c r="R9" i="1" s="1"/>
  <c r="Q10" i="1"/>
  <c r="R10" i="1" s="1"/>
  <c r="Q11" i="1"/>
  <c r="R11" i="1" s="1"/>
  <c r="Q12" i="1"/>
  <c r="R12" i="1" s="1"/>
  <c r="Q4" i="1"/>
  <c r="R4" i="1" s="1"/>
</calcChain>
</file>

<file path=xl/sharedStrings.xml><?xml version="1.0" encoding="utf-8"?>
<sst xmlns="http://schemas.openxmlformats.org/spreadsheetml/2006/main" count="979" uniqueCount="259">
  <si>
    <t>Город</t>
  </si>
  <si>
    <t>Адрес</t>
  </si>
  <si>
    <t>Сторона</t>
  </si>
  <si>
    <t>Свет</t>
  </si>
  <si>
    <t>Код</t>
  </si>
  <si>
    <t>Способ показа</t>
  </si>
  <si>
    <t>А</t>
  </si>
  <si>
    <t>Координаты</t>
  </si>
  <si>
    <t>3х6</t>
  </si>
  <si>
    <t>Цифровой билборд</t>
  </si>
  <si>
    <t>Вид конструкции</t>
  </si>
  <si>
    <t>Аренда</t>
  </si>
  <si>
    <t>Выходов в сутки</t>
  </si>
  <si>
    <t>Период, дней</t>
  </si>
  <si>
    <t>Выходов за период</t>
  </si>
  <si>
    <t>Фото</t>
  </si>
  <si>
    <t>Екатеринбург</t>
  </si>
  <si>
    <t xml:space="preserve">Щербакова, 20 </t>
  </si>
  <si>
    <t xml:space="preserve">Щербакова, 55  </t>
  </si>
  <si>
    <t>Карта</t>
  </si>
  <si>
    <t>Формат, м.</t>
  </si>
  <si>
    <t>Ролик, сек.</t>
  </si>
  <si>
    <t>Блок, сек.</t>
  </si>
  <si>
    <t>ЕЦБ-1</t>
  </si>
  <si>
    <t>ЕЦБ-2</t>
  </si>
  <si>
    <t>Да</t>
  </si>
  <si>
    <t xml:space="preserve">Щербакова - Павлодарская </t>
  </si>
  <si>
    <t>Щербакова - Самолетная (из центра)</t>
  </si>
  <si>
    <t>Щербакова, 1а</t>
  </si>
  <si>
    <t>Щербакова, 2- Самолетная (в центр)</t>
  </si>
  <si>
    <t>Щербакова, 3/1 - Аквапарк</t>
  </si>
  <si>
    <t>Щербакова, 4 - Павлодарская</t>
  </si>
  <si>
    <t>Щербакова, 4 (ТРЦ Глобус)</t>
  </si>
  <si>
    <t>Щербакова,60а - Зимняя</t>
  </si>
  <si>
    <t>ЕЦБ-3</t>
  </si>
  <si>
    <t>ЕЦБ-4</t>
  </si>
  <si>
    <t>ЕЦБ-5</t>
  </si>
  <si>
    <t>ЕЦБ-6</t>
  </si>
  <si>
    <t>ЕЦБ-7</t>
  </si>
  <si>
    <t>ЕЦБ-8</t>
  </si>
  <si>
    <t>ЕЦБ-9</t>
  </si>
  <si>
    <t>ЕЦБ-10</t>
  </si>
  <si>
    <t>ЕЦБ-11</t>
  </si>
  <si>
    <t>Билимбаевская ул., дом № 15, ТЦ Кировский</t>
  </si>
  <si>
    <t>Билимбаевская ул., дом № 18 (через дорогу)</t>
  </si>
  <si>
    <t>Готвальда ул., 12а, АЗС "Башнефть"</t>
  </si>
  <si>
    <t>Волгоградская ул. (у дома Чердынская ул., 48), через дорогу РАДУГА ПАРК</t>
  </si>
  <si>
    <t>Академика Сахарова ул. - Чкалова ул., дом № 260</t>
  </si>
  <si>
    <t>ЕЦБ-12</t>
  </si>
  <si>
    <t>ЕЦБ-13</t>
  </si>
  <si>
    <t>ЕЦБ-14</t>
  </si>
  <si>
    <t>ЕЦБ-15</t>
  </si>
  <si>
    <t>ЕЦБ-16</t>
  </si>
  <si>
    <t>ЕЦБ-17</t>
  </si>
  <si>
    <t>ЕЦБ-18</t>
  </si>
  <si>
    <t>ЕЦБ-19</t>
  </si>
  <si>
    <t>56.882278, 60.516092</t>
  </si>
  <si>
    <t>56.882866, 60.514617</t>
  </si>
  <si>
    <t>56.852738, 60.571454</t>
  </si>
  <si>
    <t>56.816550, 60.544432</t>
  </si>
  <si>
    <t>56.778689, 60.528252</t>
  </si>
  <si>
    <t>Б</t>
  </si>
  <si>
    <t>Бардина, 19 (на кольце) к ул. Амундсена</t>
  </si>
  <si>
    <t>Бардина, 19 (на кольце) к ул. С.Дерябиной</t>
  </si>
  <si>
    <t>ЕЦБ-20</t>
  </si>
  <si>
    <t>ЕЦБ-21</t>
  </si>
  <si>
    <t>56.805486, 60.558983</t>
  </si>
  <si>
    <t>56.779669, 60.657945</t>
  </si>
  <si>
    <t>Объездная - 157м от Светлореченская (выезд)</t>
  </si>
  <si>
    <t>ЕЦБ-22</t>
  </si>
  <si>
    <t>56.812057, 60.519415</t>
  </si>
  <si>
    <t>Объездная - 55м от Светлореченская (выезд)</t>
  </si>
  <si>
    <t>ЕЦБ-23</t>
  </si>
  <si>
    <t>56.812646, 60.518178</t>
  </si>
  <si>
    <t>Объездная - Чусовской тракт (ТЦ "МЕГА")</t>
  </si>
  <si>
    <t>ЕЦБ-24</t>
  </si>
  <si>
    <t>56.817908, 60.508647</t>
  </si>
  <si>
    <t>Расточная - Монтажников, 9</t>
  </si>
  <si>
    <t>ЕЦБ-25</t>
  </si>
  <si>
    <t>56.886385, 60.524693</t>
  </si>
  <si>
    <t>Видео</t>
  </si>
  <si>
    <t>Время работы экрана</t>
  </si>
  <si>
    <t>Выходов в час</t>
  </si>
  <si>
    <t>8 марта, 197 - Объездная дорога , Ботанический сад, мкр р-н Новая Ботаника</t>
  </si>
  <si>
    <t xml:space="preserve">Академика Сахарова пр-т. 93 (через дорогу) </t>
  </si>
  <si>
    <t>Академика Сахарова пр., Рябинина ул. (направление к ТЦ Лента)</t>
  </si>
  <si>
    <t>Академика Сахарова, д. 78</t>
  </si>
  <si>
    <t>Амундсена ул., Объездная дорога  (Volvo car)</t>
  </si>
  <si>
    <t>Билимбаевская ул., д. 15, ТЦ Кировский</t>
  </si>
  <si>
    <t>Вильгельма де Геннина (нечетная сторона) ул. - 447 м от  Краснолесья ул., ТРЦ "Академический", Парк "Прокатут" и "Чемоданчик"</t>
  </si>
  <si>
    <t>Восточная ул. (через дорогу от дома № 28), , развязка с Советская ул. и Шевченко ул., клиника "Профессорская плюс", ДЮЦ "Юность"</t>
  </si>
  <si>
    <t>Восточная ул., напротив д. 44 А / Первомайская ул., гиперм. "Магнит Экстра", "Римэкс" сервис</t>
  </si>
  <si>
    <t xml:space="preserve">Дерябиной С. ул.  21 </t>
  </si>
  <si>
    <t>Космонавтов пр., 77 (через дорогу)/Шефская, ТРЦ "Veer Mall", Гиперм. "Метро"</t>
  </si>
  <si>
    <t>Краснолесье ул. / Амудсена ул. (поз.2)</t>
  </si>
  <si>
    <t>Объездная дорога / Московский тракт  2а/1 (8-й км)</t>
  </si>
  <si>
    <t xml:space="preserve">Светлореченская ул. / Муранова А. ул., ЖК "Аврора", ТЦ "Светлореченский", </t>
  </si>
  <si>
    <t>Селькоровская ул. – ул. Окружная, 1д (через дорогу), ТЦ "Керамир", автосалон "EXEED Юг"</t>
  </si>
  <si>
    <t>Сыромолотова ул., 14/ Ул. В. Высоцкого, ЖК "Каменные палатки", спорт. центр "Виктория"</t>
  </si>
  <si>
    <t>Черепанова ул.  25 / Готвальда ул., АЗС "Лукойл", ЖК "Татлин"</t>
  </si>
  <si>
    <t xml:space="preserve">Черепанова ул. (н-в дома 23),  Fix price, автосервис Форд96, автосервис Франсавто </t>
  </si>
  <si>
    <t>Шефская ул.   1-Б / Аппаратная ул., гиперм. "Строительный Двор", дом отдыха "Избушки"</t>
  </si>
  <si>
    <t>ЕЦБ-26</t>
  </si>
  <si>
    <t>ЕЦБ-27</t>
  </si>
  <si>
    <t>ЕЦБ-28</t>
  </si>
  <si>
    <t>ЕЦБ-29</t>
  </si>
  <si>
    <t>ЕЦБ-30</t>
  </si>
  <si>
    <t>ЕЦБ-31</t>
  </si>
  <si>
    <t>ЕЦБ-32</t>
  </si>
  <si>
    <t>ЕЦБ-33</t>
  </si>
  <si>
    <t>ЕЦБ-34</t>
  </si>
  <si>
    <t>ЕЦБ-35</t>
  </si>
  <si>
    <t>ЕЦБ-36</t>
  </si>
  <si>
    <t>ЕЦБ-37</t>
  </si>
  <si>
    <t>ЕЦБ-38</t>
  </si>
  <si>
    <t>ЕЦБ-39</t>
  </si>
  <si>
    <t>ЕЦБ-40</t>
  </si>
  <si>
    <t>ЕЦБ-41</t>
  </si>
  <si>
    <t>ЕЦБ-42</t>
  </si>
  <si>
    <t>ЕЦБ-43</t>
  </si>
  <si>
    <t>ЕЦБ-44</t>
  </si>
  <si>
    <t>Базовый пер., перед съездом на улицу Луганская</t>
  </si>
  <si>
    <t>Базовый пер., по направлению Объездную дорогу</t>
  </si>
  <si>
    <t>Блюхера ул. 77</t>
  </si>
  <si>
    <t>Военная ул. 19, со стороны Патриса Лумумбы ул.</t>
  </si>
  <si>
    <t>Зоологическая ул. 7б, через дорогу</t>
  </si>
  <si>
    <t>Объездная дорога — Светлореченская, ТРЦ Мега</t>
  </si>
  <si>
    <t>Объездная дорога — Чусовской тракт, ТРЦ Мега</t>
  </si>
  <si>
    <t>Селькоровская ул. 62, через дорогу</t>
  </si>
  <si>
    <t>Пехотинцев ул. — Уральских Коммунаров ул.</t>
  </si>
  <si>
    <t>Минометчиков ул. 30к1</t>
  </si>
  <si>
    <t>Репина ул. 79 — Начдива Васильева ул.</t>
  </si>
  <si>
    <t>Латвийская ул. 52, ЖК Хрустальные ключи</t>
  </si>
  <si>
    <t>Академика Сахарова, ост. ТК Академический</t>
  </si>
  <si>
    <t>Владимира Высоцкого ул. 16</t>
  </si>
  <si>
    <t>Московская ул., в сторону Патриса Лумумбы ул.</t>
  </si>
  <si>
    <t>Объездная дорога — Московская ул.</t>
  </si>
  <si>
    <t>ЕКАД, — Челябинский тракт, АЗС Уралойл</t>
  </si>
  <si>
    <t>Серовский тракт, 11-й километр, 5</t>
  </si>
  <si>
    <t>Маневровая ул. 12</t>
  </si>
  <si>
    <t>Миномётчиков ул. 56, АЗС Газекс</t>
  </si>
  <si>
    <t>40-летия Комсомола ул. 32Б, Сибирский тракт</t>
  </si>
  <si>
    <t>ЕЦБ-52</t>
  </si>
  <si>
    <t>ЕЦБ-53</t>
  </si>
  <si>
    <t>ЕЦБ-54</t>
  </si>
  <si>
    <t>ЕЦБ-55</t>
  </si>
  <si>
    <t>ЕЦБ-56</t>
  </si>
  <si>
    <t>ЕЦБ-57</t>
  </si>
  <si>
    <t>ЕЦБ-58</t>
  </si>
  <si>
    <t>ЕЦБ-59</t>
  </si>
  <si>
    <t>ЕЦБ-60</t>
  </si>
  <si>
    <t>ЕЦБ-61</t>
  </si>
  <si>
    <t>ЕЦБ-62</t>
  </si>
  <si>
    <t>ЕЦБ-63</t>
  </si>
  <si>
    <t>ЕЦБ-64</t>
  </si>
  <si>
    <t>ЕЦБ-65</t>
  </si>
  <si>
    <t>ЕЦБ-66</t>
  </si>
  <si>
    <t>ЕЦБ-67</t>
  </si>
  <si>
    <t>56.791879, 60.605594</t>
  </si>
  <si>
    <t>56.791277, 60.505146</t>
  </si>
  <si>
    <t>56.792175, 60.503954</t>
  </si>
  <si>
    <t>56.787488, 60.512479</t>
  </si>
  <si>
    <t>56.791188, 60.572989</t>
  </si>
  <si>
    <t>56.882298, 60.516122</t>
  </si>
  <si>
    <t>56.795984, 60.527258</t>
  </si>
  <si>
    <t>56.849016, 60.625863</t>
  </si>
  <si>
    <t>56.845871, 60.630090</t>
  </si>
  <si>
    <t>56.819939, 60.558872</t>
  </si>
  <si>
    <t>56.915716, 60.611067</t>
  </si>
  <si>
    <t>56.776167, 60.552375</t>
  </si>
  <si>
    <t>56.816919, 60.510382</t>
  </si>
  <si>
    <t>56.812015, 60.512583</t>
  </si>
  <si>
    <t>56.755432, 60.609702</t>
  </si>
  <si>
    <t>56.836784, 60.680591</t>
  </si>
  <si>
    <t>56.855996, 60.576299</t>
  </si>
  <si>
    <t>56.857689, 60.564690</t>
  </si>
  <si>
    <t>56.870671, 60.665502</t>
  </si>
  <si>
    <t>56.801246, 60.642473</t>
  </si>
  <si>
    <t>56.860212, 60.659347</t>
  </si>
  <si>
    <t>56.8134, 60.537922</t>
  </si>
  <si>
    <t>56.820573, 60.503090</t>
  </si>
  <si>
    <t>56.760661, 60.611761</t>
  </si>
  <si>
    <t>56.865221, 60.569695</t>
  </si>
  <si>
    <t>56.863867, 60.530507</t>
  </si>
  <si>
    <t>56.823902, 60.547853</t>
  </si>
  <si>
    <t>56.796936, 60.766103</t>
  </si>
  <si>
    <t>56.770474, 60.543673</t>
  </si>
  <si>
    <t>56.842277, 60.682603</t>
  </si>
  <si>
    <t>56.787918, 60.596172</t>
  </si>
  <si>
    <t>56.788813, 60.590008</t>
  </si>
  <si>
    <t>56.736386, 60.728330</t>
  </si>
  <si>
    <t>56.897867, 60.523112</t>
  </si>
  <si>
    <t>56.870840, 60.514438</t>
  </si>
  <si>
    <t>56.868999, 60.520049</t>
  </si>
  <si>
    <t>56.825769, 60.693512</t>
  </si>
  <si>
    <t>56.792893, 60.642310</t>
  </si>
  <si>
    <t>56.780342, 60.598727</t>
  </si>
  <si>
    <t>ЕЦБ-45</t>
  </si>
  <si>
    <t>ЕЦБ-46</t>
  </si>
  <si>
    <t>ЕЦБ-47</t>
  </si>
  <si>
    <t>ЕЦБ-48</t>
  </si>
  <si>
    <t>ЕЦБ-49</t>
  </si>
  <si>
    <t>ЕЦБ-50</t>
  </si>
  <si>
    <t>ЕЦБ-51</t>
  </si>
  <si>
    <t>Академика Сахарова – Амундсена, 120/2</t>
  </si>
  <si>
    <t>Академика Сахарова – Амундсена, 125, ТК Академический, к Умельцев</t>
  </si>
  <si>
    <t>Академика Сахарова – Амундсена, 125, ТК Академический, к Вильгельма де Геннина</t>
  </si>
  <si>
    <t>Академика Сахарова, 29/4  (через дорогу)</t>
  </si>
  <si>
    <t>Амундсена – ул. Краснолесья (позиция № 1)</t>
  </si>
  <si>
    <t>56.771531, 60.541770</t>
  </si>
  <si>
    <t>56.770450, 60.543711</t>
  </si>
  <si>
    <t>56.774992, 60.535282</t>
  </si>
  <si>
    <t>56.775913, 60.552331</t>
  </si>
  <si>
    <t>ЕЦБ-68</t>
  </si>
  <si>
    <t>ЕЦБ-69</t>
  </si>
  <si>
    <t>ЕЦБ-70</t>
  </si>
  <si>
    <t>ЕЦБ-71</t>
  </si>
  <si>
    <t>ЕЦБ-72</t>
  </si>
  <si>
    <t>Академика Сахарова - Двинская, 62</t>
  </si>
  <si>
    <t>Академика Сахарова напротив дома № 57 - Вильгельма де Геннина</t>
  </si>
  <si>
    <t>Академика Сахарова, 29/4  (через дорогу)</t>
  </si>
  <si>
    <t>Академика Сахарова, 77 (через дорогу)</t>
  </si>
  <si>
    <t>Амундсена – Краснолесья (позиция № 1)</t>
  </si>
  <si>
    <t>Вильгельма де Геннина - Объездная (в Академический)</t>
  </si>
  <si>
    <t>Вильгельма де Геннина - Объездная (в Центр)</t>
  </si>
  <si>
    <t>Вильгельма де Геннина, 49 (через дорогу)</t>
  </si>
  <si>
    <t>Краснолесья, 76 - Мехренцева</t>
  </si>
  <si>
    <t>Объездная - Вильгельма де Геннина</t>
  </si>
  <si>
    <t>Суходольская, 54 (из центра)</t>
  </si>
  <si>
    <t>Суходольская,35 - Тенистая</t>
  </si>
  <si>
    <t>Суходольская-Брусничная, ост Ледовый дворец, из центра</t>
  </si>
  <si>
    <t>ЕЦБ-73</t>
  </si>
  <si>
    <t>ЕЦБ-74</t>
  </si>
  <si>
    <t>ЕЦБ-75</t>
  </si>
  <si>
    <t>ЕЦБ-76</t>
  </si>
  <si>
    <t>ЕЦБ-77</t>
  </si>
  <si>
    <t>ЕЦБ-78</t>
  </si>
  <si>
    <t>ЕЦБ-79</t>
  </si>
  <si>
    <t>ЕЦБ-80</t>
  </si>
  <si>
    <t>ЕЦБ-81</t>
  </si>
  <si>
    <t>ЕЦБ-82</t>
  </si>
  <si>
    <t>ЕЦБ-83</t>
  </si>
  <si>
    <t>ЕЦБ-84</t>
  </si>
  <si>
    <t>ЕЦБ-85</t>
  </si>
  <si>
    <t>ЕЦБ-86</t>
  </si>
  <si>
    <t>ЕЦБ-87</t>
  </si>
  <si>
    <t>ЕЦБ-88</t>
  </si>
  <si>
    <t>56.782938, 60.520818</t>
  </si>
  <si>
    <t>56.788105, 60.510296</t>
  </si>
  <si>
    <t>56.774992, 60.535346</t>
  </si>
  <si>
    <t>56.789633, 60.508612</t>
  </si>
  <si>
    <t>56.775926, 60.552298</t>
  </si>
  <si>
    <t>56.802937, 60.538764</t>
  </si>
  <si>
    <t>56.803022, 60.538568</t>
  </si>
  <si>
    <t>56.788835, 60.513115</t>
  </si>
  <si>
    <t>56.788171, 60.530848</t>
  </si>
  <si>
    <t>56.803532, 60.494091</t>
  </si>
  <si>
    <t>56.805510, 60.495155</t>
  </si>
  <si>
    <t>56.806487, 60.496058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</si>
</sst>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</font>
    <font>
      <sz val="10"/>
      <color rgb="FF000000"/>
      <name val="Calibri"/>
      <family val="2"/>
      <charset val="204"/>
    </font>
    <font>
      <b/>
      <sz val="10"/>
      <color theme="1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10"/>
      <name val="Calibri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20" fillId="0" borderId="0" applyNumberFormat="0" applyFill="0" applyBorder="0" applyAlignment="0" applyProtection="0"/>
    <xf numFmtId="0" fontId="1" fillId="8" borderId="9" applyNumberFormat="0" applyFont="0" applyAlignment="0" applyProtection="0"/>
  </cellStyleXfs>
  <cellXfs count="15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64" fontId="2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164" fontId="22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 wrapText="1"/>
    </xf>
    <xf numFmtId="0" fontId="25" fillId="0" borderId="1" xfId="1" applyNumberFormat="1" applyFont="1" applyFill="1" applyBorder="1" applyAlignment="1">
      <alignment horizontal="center" vertical="center" wrapText="1"/>
    </xf>
    <xf numFmtId="0" fontId="22" fillId="0" borderId="1" xfId="42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 wrapText="1"/>
    </xf>
  </cellXfs>
  <cellStyles count="45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Гиперссылка" xfId="1" builtinId="8"/>
    <cellStyle name="Гиперссылка 2" xfId="43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7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Обычный 2" xfId="42"/>
    <cellStyle name="Плохой" xfId="8" builtinId="27" customBuiltin="1"/>
    <cellStyle name="Пояснение" xfId="16" builtinId="53" customBuiltin="1"/>
    <cellStyle name="Примечание 2" xfId="44"/>
    <cellStyle name="Связанная ячейка" xfId="13" builtinId="24" customBuiltin="1"/>
    <cellStyle name="Текст предупреждения" xfId="15" builtinId="11" customBuiltin="1"/>
    <cellStyle name="Хороший" xfId="7" builtinId="26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yandex.ru/maps/-/CCUjQMeMSB" TargetMode="External"/><Relationship Id="rId117" Type="http://schemas.openxmlformats.org/officeDocument/2006/relationships/hyperlink" Target="https://disk.yandex.ru/i/WDpVsqQpUoI5dQ" TargetMode="External"/><Relationship Id="rId21" Type="http://schemas.openxmlformats.org/officeDocument/2006/relationships/hyperlink" Target="https://yandex.ru/maps/-/CCUjQMEGXC" TargetMode="External"/><Relationship Id="rId42" Type="http://schemas.openxmlformats.org/officeDocument/2006/relationships/hyperlink" Target="https://disk.yandex.ru/i/vg_rwIfriju1CA" TargetMode="External"/><Relationship Id="rId47" Type="http://schemas.openxmlformats.org/officeDocument/2006/relationships/hyperlink" Target="https://yandex.ru/maps/-/CHaMyOPi" TargetMode="External"/><Relationship Id="rId63" Type="http://schemas.openxmlformats.org/officeDocument/2006/relationships/hyperlink" Target="https://yandex.ru/maps/-/CHRuZGN4" TargetMode="External"/><Relationship Id="rId68" Type="http://schemas.openxmlformats.org/officeDocument/2006/relationships/hyperlink" Target="https://yandex.ru/maps/-/CHRyQJzb" TargetMode="External"/><Relationship Id="rId84" Type="http://schemas.openxmlformats.org/officeDocument/2006/relationships/hyperlink" Target="https://yandex.ru/maps/-/CHRyUHjF" TargetMode="External"/><Relationship Id="rId89" Type="http://schemas.openxmlformats.org/officeDocument/2006/relationships/hyperlink" Target="https://yandex.ru/maps/-/CHRyYM~-" TargetMode="External"/><Relationship Id="rId112" Type="http://schemas.openxmlformats.org/officeDocument/2006/relationships/hyperlink" Target="https://disk.yandex.ru/i/MMGAVu4d6WWW8A" TargetMode="External"/><Relationship Id="rId133" Type="http://schemas.openxmlformats.org/officeDocument/2006/relationships/hyperlink" Target="https://yandex.ru/maps/-/CLBQ4L0w" TargetMode="External"/><Relationship Id="rId138" Type="http://schemas.openxmlformats.org/officeDocument/2006/relationships/hyperlink" Target="https://disk.yandex.com.am/i/P4qbShfp7ys_4g" TargetMode="External"/><Relationship Id="rId154" Type="http://schemas.openxmlformats.org/officeDocument/2006/relationships/hyperlink" Target="https://yandex.ru/maps/-/CLBUmPlQ" TargetMode="External"/><Relationship Id="rId159" Type="http://schemas.openxmlformats.org/officeDocument/2006/relationships/hyperlink" Target="https://disk.yandex.com.am/i/S33FeSmk-TJBSw" TargetMode="External"/><Relationship Id="rId170" Type="http://schemas.openxmlformats.org/officeDocument/2006/relationships/hyperlink" Target="https://disk.yandex.com.am/i/zvSvEJAWDVknug" TargetMode="External"/><Relationship Id="rId16" Type="http://schemas.openxmlformats.org/officeDocument/2006/relationships/hyperlink" Target="https://disk.yandex.ru/i/CMoexPChgrnLDw" TargetMode="External"/><Relationship Id="rId107" Type="http://schemas.openxmlformats.org/officeDocument/2006/relationships/hyperlink" Target="https://disk.yandex.ru/i/bICsF3R52L0Zyg" TargetMode="External"/><Relationship Id="rId11" Type="http://schemas.openxmlformats.org/officeDocument/2006/relationships/hyperlink" Target="https://disk.yandex.ru/i/Jsh-Kugc8rMoQw" TargetMode="External"/><Relationship Id="rId32" Type="http://schemas.openxmlformats.org/officeDocument/2006/relationships/hyperlink" Target="https://yandex.ru/maps/-/CCUjQMRZLA" TargetMode="External"/><Relationship Id="rId37" Type="http://schemas.openxmlformats.org/officeDocument/2006/relationships/hyperlink" Target="https://yandex.ru/maps/-/CDaXvLMy" TargetMode="External"/><Relationship Id="rId53" Type="http://schemas.openxmlformats.org/officeDocument/2006/relationships/hyperlink" Target="https://yandex.ru/maps/-/CHRuRM8w" TargetMode="External"/><Relationship Id="rId58" Type="http://schemas.openxmlformats.org/officeDocument/2006/relationships/hyperlink" Target="https://yandex.ru/maps/-/CHRuVRZ9" TargetMode="External"/><Relationship Id="rId74" Type="http://schemas.openxmlformats.org/officeDocument/2006/relationships/hyperlink" Target="https://yandex.ru/maps/-/CHRyQ2LN" TargetMode="External"/><Relationship Id="rId79" Type="http://schemas.openxmlformats.org/officeDocument/2006/relationships/hyperlink" Target="https://yandex.ru/maps/-/CHRyUJYg" TargetMode="External"/><Relationship Id="rId102" Type="http://schemas.openxmlformats.org/officeDocument/2006/relationships/hyperlink" Target="https://disk.yandex.ru/i/ar3HtWurs2-0PA" TargetMode="External"/><Relationship Id="rId123" Type="http://schemas.openxmlformats.org/officeDocument/2006/relationships/hyperlink" Target="https://disk.yandex.ru/i/ujkdRBbBHg2WgA" TargetMode="External"/><Relationship Id="rId128" Type="http://schemas.openxmlformats.org/officeDocument/2006/relationships/hyperlink" Target="https://disk.yandex.ru/i/4Uwl8iB-ie4yFw" TargetMode="External"/><Relationship Id="rId144" Type="http://schemas.openxmlformats.org/officeDocument/2006/relationships/hyperlink" Target="https://yandex.ru/maps/-/CLBUiSjL" TargetMode="External"/><Relationship Id="rId149" Type="http://schemas.openxmlformats.org/officeDocument/2006/relationships/hyperlink" Target="https://yandex.ru/maps/-/CLBUmUnF" TargetMode="External"/><Relationship Id="rId5" Type="http://schemas.openxmlformats.org/officeDocument/2006/relationships/hyperlink" Target="https://disk.yandex.ru/i/bAVcvunzF1N9uw" TargetMode="External"/><Relationship Id="rId90" Type="http://schemas.openxmlformats.org/officeDocument/2006/relationships/hyperlink" Target="https://disk.yandex.ru/i/mevwrWhPf-0LZQ" TargetMode="External"/><Relationship Id="rId95" Type="http://schemas.openxmlformats.org/officeDocument/2006/relationships/hyperlink" Target="https://disk.yandex.ru/i/m652LJFXliBU1Q" TargetMode="External"/><Relationship Id="rId160" Type="http://schemas.openxmlformats.org/officeDocument/2006/relationships/hyperlink" Target="https://disk.yandex.com.am/i/BoziUC52_q3miw" TargetMode="External"/><Relationship Id="rId165" Type="http://schemas.openxmlformats.org/officeDocument/2006/relationships/hyperlink" Target="https://disk.yandex.com.am/i/nczi6mOPJroCvw" TargetMode="External"/><Relationship Id="rId22" Type="http://schemas.openxmlformats.org/officeDocument/2006/relationships/hyperlink" Target="https://yandex.ru/maps/-/CCUjQMEGXC" TargetMode="External"/><Relationship Id="rId27" Type="http://schemas.openxmlformats.org/officeDocument/2006/relationships/hyperlink" Target="https://yandex.ru/maps/-/CCUjQMelTC" TargetMode="External"/><Relationship Id="rId43" Type="http://schemas.openxmlformats.org/officeDocument/2006/relationships/hyperlink" Target="https://yandex.ru/maps/-/CHaMqDoD" TargetMode="External"/><Relationship Id="rId48" Type="http://schemas.openxmlformats.org/officeDocument/2006/relationships/hyperlink" Target="https://yandex.ru/maps/-/CHRuJPKq" TargetMode="External"/><Relationship Id="rId64" Type="http://schemas.openxmlformats.org/officeDocument/2006/relationships/hyperlink" Target="https://yandex.ru/maps/-/CHRuZD1~" TargetMode="External"/><Relationship Id="rId69" Type="http://schemas.openxmlformats.org/officeDocument/2006/relationships/hyperlink" Target="https://yandex.ru/maps/-/CHRyQZZE" TargetMode="External"/><Relationship Id="rId113" Type="http://schemas.openxmlformats.org/officeDocument/2006/relationships/hyperlink" Target="https://disk.yandex.ru/i/5jKriICe15uyVA" TargetMode="External"/><Relationship Id="rId118" Type="http://schemas.openxmlformats.org/officeDocument/2006/relationships/hyperlink" Target="https://disk.yandex.ru/i/rOi6Ii54sHT19g" TargetMode="External"/><Relationship Id="rId134" Type="http://schemas.openxmlformats.org/officeDocument/2006/relationships/hyperlink" Target="https://yandex.ru/maps/-/CLBQ4L0w" TargetMode="External"/><Relationship Id="rId139" Type="http://schemas.openxmlformats.org/officeDocument/2006/relationships/hyperlink" Target="https://disk.yandex.com.am/i/AsO7mXoEBTKSSQ" TargetMode="External"/><Relationship Id="rId80" Type="http://schemas.openxmlformats.org/officeDocument/2006/relationships/hyperlink" Target="https://yandex.ru/maps/-/CHRyU6Ol" TargetMode="External"/><Relationship Id="rId85" Type="http://schemas.openxmlformats.org/officeDocument/2006/relationships/hyperlink" Target="https://yandex.ru/maps/-/CHRyUPiG" TargetMode="External"/><Relationship Id="rId150" Type="http://schemas.openxmlformats.org/officeDocument/2006/relationships/hyperlink" Target="https://yandex.ru/maps/-/CLBUmB7f" TargetMode="External"/><Relationship Id="rId155" Type="http://schemas.openxmlformats.org/officeDocument/2006/relationships/hyperlink" Target="https://yandex.ru/maps/-/CLBUm-Ow" TargetMode="External"/><Relationship Id="rId171" Type="http://schemas.openxmlformats.org/officeDocument/2006/relationships/hyperlink" Target="https://disk.yandex.com.am/i/M1Q4HPb_1s2BsA" TargetMode="External"/><Relationship Id="rId12" Type="http://schemas.openxmlformats.org/officeDocument/2006/relationships/hyperlink" Target="https://disk.yandex.ru/i/NnvIN_6eNdCVcw" TargetMode="External"/><Relationship Id="rId17" Type="http://schemas.openxmlformats.org/officeDocument/2006/relationships/hyperlink" Target="https://disk.yandex.ru/i/dJkyX9139togcA" TargetMode="External"/><Relationship Id="rId33" Type="http://schemas.openxmlformats.org/officeDocument/2006/relationships/hyperlink" Target="https://yandex.ru/maps/-/CCUjQMRZLA" TargetMode="External"/><Relationship Id="rId38" Type="http://schemas.openxmlformats.org/officeDocument/2006/relationships/hyperlink" Target="https://disk.yandex.ru/i/4MbnubV3-ehUqQ" TargetMode="External"/><Relationship Id="rId59" Type="http://schemas.openxmlformats.org/officeDocument/2006/relationships/hyperlink" Target="https://yandex.ru/maps/-/CHRuVSkW" TargetMode="External"/><Relationship Id="rId103" Type="http://schemas.openxmlformats.org/officeDocument/2006/relationships/hyperlink" Target="https://disk.yandex.ru/i/tnOVWBG-c7Zkjw" TargetMode="External"/><Relationship Id="rId108" Type="http://schemas.openxmlformats.org/officeDocument/2006/relationships/hyperlink" Target="https://disk.yandex.ru/i/qRJ6y0awy3dUmg" TargetMode="External"/><Relationship Id="rId124" Type="http://schemas.openxmlformats.org/officeDocument/2006/relationships/hyperlink" Target="https://disk.yandex.ru/i/i0Sc6jkv-VveNQ" TargetMode="External"/><Relationship Id="rId129" Type="http://schemas.openxmlformats.org/officeDocument/2006/relationships/hyperlink" Target="https://disk.yandex.ru/i/124omc48euMj4g" TargetMode="External"/><Relationship Id="rId54" Type="http://schemas.openxmlformats.org/officeDocument/2006/relationships/hyperlink" Target="https://yandex.ru/maps/-/CHRuRRLK" TargetMode="External"/><Relationship Id="rId70" Type="http://schemas.openxmlformats.org/officeDocument/2006/relationships/hyperlink" Target="https://yandex.ru/maps/-/CHRyQGzd" TargetMode="External"/><Relationship Id="rId75" Type="http://schemas.openxmlformats.org/officeDocument/2006/relationships/hyperlink" Target="https://yandex.ru/maps/-/CHRyQ2LN" TargetMode="External"/><Relationship Id="rId91" Type="http://schemas.openxmlformats.org/officeDocument/2006/relationships/hyperlink" Target="https://disk.yandex.ru/i/d08jkMYhq1MKJg" TargetMode="External"/><Relationship Id="rId96" Type="http://schemas.openxmlformats.org/officeDocument/2006/relationships/hyperlink" Target="https://disk.yandex.ru/i/6LjpPyzSZmZxyA" TargetMode="External"/><Relationship Id="rId140" Type="http://schemas.openxmlformats.org/officeDocument/2006/relationships/hyperlink" Target="https://disk.yandex.com.am/i/gW0l5ZdfymCqPg" TargetMode="External"/><Relationship Id="rId145" Type="http://schemas.openxmlformats.org/officeDocument/2006/relationships/hyperlink" Target="https://yandex.ru/maps/-/CLBUiD6G" TargetMode="External"/><Relationship Id="rId161" Type="http://schemas.openxmlformats.org/officeDocument/2006/relationships/hyperlink" Target="https://disk.yandex.com.am/i/OqiE5HXxJP-siA" TargetMode="External"/><Relationship Id="rId166" Type="http://schemas.openxmlformats.org/officeDocument/2006/relationships/hyperlink" Target="https://disk.yandex.com.am/i/7k6dBflVzp89AA" TargetMode="External"/><Relationship Id="rId1" Type="http://schemas.openxmlformats.org/officeDocument/2006/relationships/hyperlink" Target="https://disk.yandex.ru/i/NwpFseaWARsF3w" TargetMode="External"/><Relationship Id="rId6" Type="http://schemas.openxmlformats.org/officeDocument/2006/relationships/hyperlink" Target="https://disk.yandex.ru/i/hcc0yBmaFa-IEA" TargetMode="External"/><Relationship Id="rId15" Type="http://schemas.openxmlformats.org/officeDocument/2006/relationships/hyperlink" Target="https://disk.yandex.ru/i/ooYSg6papsR8OQ" TargetMode="External"/><Relationship Id="rId23" Type="http://schemas.openxmlformats.org/officeDocument/2006/relationships/hyperlink" Target="https://yandex.ru/maps/-/CCUjQMQCwD" TargetMode="External"/><Relationship Id="rId28" Type="http://schemas.openxmlformats.org/officeDocument/2006/relationships/hyperlink" Target="https://yandex.ru/maps/-/CCUjQMBRCC" TargetMode="External"/><Relationship Id="rId36" Type="http://schemas.openxmlformats.org/officeDocument/2006/relationships/hyperlink" Target="https://yandex.ru/maps/-/CDaXvLMy" TargetMode="External"/><Relationship Id="rId49" Type="http://schemas.openxmlformats.org/officeDocument/2006/relationships/hyperlink" Target="https://yandex.ru/maps/-/CHRuNM6t" TargetMode="External"/><Relationship Id="rId57" Type="http://schemas.openxmlformats.org/officeDocument/2006/relationships/hyperlink" Target="https://yandex.ru/maps/-/CHRuVUOn" TargetMode="External"/><Relationship Id="rId106" Type="http://schemas.openxmlformats.org/officeDocument/2006/relationships/hyperlink" Target="https://disk.yandex.ru/i/5a-OmlFTz23Y7A" TargetMode="External"/><Relationship Id="rId114" Type="http://schemas.openxmlformats.org/officeDocument/2006/relationships/hyperlink" Target="https://disk.yandex.ru/i/4XQKkyzQeRj-iA" TargetMode="External"/><Relationship Id="rId119" Type="http://schemas.openxmlformats.org/officeDocument/2006/relationships/hyperlink" Target="https://disk.yandex.ru/i/yisc4S1WB6t4Cg" TargetMode="External"/><Relationship Id="rId127" Type="http://schemas.openxmlformats.org/officeDocument/2006/relationships/hyperlink" Target="https://disk.yandex.ru/i/weySv969jX6E2g" TargetMode="External"/><Relationship Id="rId10" Type="http://schemas.openxmlformats.org/officeDocument/2006/relationships/hyperlink" Target="https://disk.yandex.ru/i/AO25SvZo0iWGWg" TargetMode="External"/><Relationship Id="rId31" Type="http://schemas.openxmlformats.org/officeDocument/2006/relationships/hyperlink" Target="https://yandex.ru/maps/-/CCUjQMFo2A" TargetMode="External"/><Relationship Id="rId44" Type="http://schemas.openxmlformats.org/officeDocument/2006/relationships/hyperlink" Target="https://disk.yandex.ru/i/wq75UB1zb9106A" TargetMode="External"/><Relationship Id="rId52" Type="http://schemas.openxmlformats.org/officeDocument/2006/relationships/hyperlink" Target="https://yandex.ru/maps/-/CHRuNLNN" TargetMode="External"/><Relationship Id="rId60" Type="http://schemas.openxmlformats.org/officeDocument/2006/relationships/hyperlink" Target="https://yandex.ru/maps/-/CHRuVPkT" TargetMode="External"/><Relationship Id="rId65" Type="http://schemas.openxmlformats.org/officeDocument/2006/relationships/hyperlink" Target="https://yandex.ru/maps/-/CHRu6ANc" TargetMode="External"/><Relationship Id="rId73" Type="http://schemas.openxmlformats.org/officeDocument/2006/relationships/hyperlink" Target="https://yandex.ru/maps/-/CHRyQLI9" TargetMode="External"/><Relationship Id="rId78" Type="http://schemas.openxmlformats.org/officeDocument/2006/relationships/hyperlink" Target="https://yandex.ru/maps/-/CHRyUJYg" TargetMode="External"/><Relationship Id="rId81" Type="http://schemas.openxmlformats.org/officeDocument/2006/relationships/hyperlink" Target="https://yandex.ru/maps/-/CHRyUG7Y" TargetMode="External"/><Relationship Id="rId86" Type="http://schemas.openxmlformats.org/officeDocument/2006/relationships/hyperlink" Target="https://yandex.ru/maps/-/CHRyUX1k" TargetMode="External"/><Relationship Id="rId94" Type="http://schemas.openxmlformats.org/officeDocument/2006/relationships/hyperlink" Target="https://disk.yandex.ru/i/yon3wGiwmPcFpg" TargetMode="External"/><Relationship Id="rId99" Type="http://schemas.openxmlformats.org/officeDocument/2006/relationships/hyperlink" Target="https://disk.yandex.ru/i/F_n8jVaWNpChrw" TargetMode="External"/><Relationship Id="rId101" Type="http://schemas.openxmlformats.org/officeDocument/2006/relationships/hyperlink" Target="https://disk.yandex.ru/i/ybazId9iB4AZ0w" TargetMode="External"/><Relationship Id="rId122" Type="http://schemas.openxmlformats.org/officeDocument/2006/relationships/hyperlink" Target="https://disk.yandex.ru/i/QqVDrHzRKJ00XA" TargetMode="External"/><Relationship Id="rId130" Type="http://schemas.openxmlformats.org/officeDocument/2006/relationships/hyperlink" Target="https://disk.yandex.ru/i/u-DVOsPsEoWTtw" TargetMode="External"/><Relationship Id="rId135" Type="http://schemas.openxmlformats.org/officeDocument/2006/relationships/hyperlink" Target="https://yandex.ru/maps/-/CLBQaJ0v" TargetMode="External"/><Relationship Id="rId143" Type="http://schemas.openxmlformats.org/officeDocument/2006/relationships/hyperlink" Target="https://yandex.ru/maps/-/CLBUiSjL" TargetMode="External"/><Relationship Id="rId148" Type="http://schemas.openxmlformats.org/officeDocument/2006/relationships/hyperlink" Target="https://yandex.ru/maps/-/CLBUmI5V" TargetMode="External"/><Relationship Id="rId151" Type="http://schemas.openxmlformats.org/officeDocument/2006/relationships/hyperlink" Target="https://yandex.ru/maps/-/CLBUmB7f" TargetMode="External"/><Relationship Id="rId156" Type="http://schemas.openxmlformats.org/officeDocument/2006/relationships/hyperlink" Target="https://yandex.ru/maps/-/CLBUqIZ6" TargetMode="External"/><Relationship Id="rId164" Type="http://schemas.openxmlformats.org/officeDocument/2006/relationships/hyperlink" Target="https://disk.yandex.com.am/i/6nRSgoU6DRSzXA" TargetMode="External"/><Relationship Id="rId169" Type="http://schemas.openxmlformats.org/officeDocument/2006/relationships/hyperlink" Target="https://disk.yandex.com.am/i/_7pvxwVNFSpHew" TargetMode="External"/><Relationship Id="rId4" Type="http://schemas.openxmlformats.org/officeDocument/2006/relationships/hyperlink" Target="https://disk.yandex.ru/i/7rEVH0eqU1k_mg" TargetMode="External"/><Relationship Id="rId9" Type="http://schemas.openxmlformats.org/officeDocument/2006/relationships/hyperlink" Target="https://disk.yandex.ru/i/2mnJAlzzozJQKg" TargetMode="External"/><Relationship Id="rId172" Type="http://schemas.openxmlformats.org/officeDocument/2006/relationships/hyperlink" Target="https://disk.yandex.com.am/i/19P8X-5qjj90PA" TargetMode="External"/><Relationship Id="rId13" Type="http://schemas.openxmlformats.org/officeDocument/2006/relationships/hyperlink" Target="https://disk.yandex.ru/i/VKjZaKQTXMdTwg" TargetMode="External"/><Relationship Id="rId18" Type="http://schemas.openxmlformats.org/officeDocument/2006/relationships/hyperlink" Target="https://disk.yandex.ru/i/t0o4-An0PRSXqA" TargetMode="External"/><Relationship Id="rId39" Type="http://schemas.openxmlformats.org/officeDocument/2006/relationships/hyperlink" Target="https://disk.yandex.ru/i/PQAPXiBD7t-t0Q" TargetMode="External"/><Relationship Id="rId109" Type="http://schemas.openxmlformats.org/officeDocument/2006/relationships/hyperlink" Target="https://disk.yandex.ru/i/Ozv6XyBzW0sSFg" TargetMode="External"/><Relationship Id="rId34" Type="http://schemas.openxmlformats.org/officeDocument/2006/relationships/hyperlink" Target="https://yandex.ru/maps/-/CCUjQMVASC" TargetMode="External"/><Relationship Id="rId50" Type="http://schemas.openxmlformats.org/officeDocument/2006/relationships/hyperlink" Target="https://yandex.ru/maps/-/CHRuNNkf" TargetMode="External"/><Relationship Id="rId55" Type="http://schemas.openxmlformats.org/officeDocument/2006/relationships/hyperlink" Target="https://yandex.ru/maps/-/CHRuRWyJ" TargetMode="External"/><Relationship Id="rId76" Type="http://schemas.openxmlformats.org/officeDocument/2006/relationships/hyperlink" Target="https://yandex.ru/maps/-/CHRyUMjW" TargetMode="External"/><Relationship Id="rId97" Type="http://schemas.openxmlformats.org/officeDocument/2006/relationships/hyperlink" Target="https://disk.yandex.ru/i/RkfIRb8p7xYe9A" TargetMode="External"/><Relationship Id="rId104" Type="http://schemas.openxmlformats.org/officeDocument/2006/relationships/hyperlink" Target="https://disk.yandex.ru/i/e5SB26qbjYbm-g" TargetMode="External"/><Relationship Id="rId120" Type="http://schemas.openxmlformats.org/officeDocument/2006/relationships/hyperlink" Target="https://disk.yandex.ru/i/Pme6LP8VwsF1Lw" TargetMode="External"/><Relationship Id="rId125" Type="http://schemas.openxmlformats.org/officeDocument/2006/relationships/hyperlink" Target="https://disk.yandex.ru/i/4xsgKxOS0EnMPg" TargetMode="External"/><Relationship Id="rId141" Type="http://schemas.openxmlformats.org/officeDocument/2006/relationships/hyperlink" Target="https://disk.yandex.com.am/i/Gk2KYA-fHk-LIQ" TargetMode="External"/><Relationship Id="rId146" Type="http://schemas.openxmlformats.org/officeDocument/2006/relationships/hyperlink" Target="https://yandex.ru/maps/-/CLBUiP5V" TargetMode="External"/><Relationship Id="rId167" Type="http://schemas.openxmlformats.org/officeDocument/2006/relationships/hyperlink" Target="https://disk.yandex.com.am/i/4CRajEBjL2DnfQ" TargetMode="External"/><Relationship Id="rId7" Type="http://schemas.openxmlformats.org/officeDocument/2006/relationships/hyperlink" Target="https://disk.yandex.ru/i/pBz4zWB7As41Pw" TargetMode="External"/><Relationship Id="rId71" Type="http://schemas.openxmlformats.org/officeDocument/2006/relationships/hyperlink" Target="https://yandex.ru/maps/-/CHRyQSJe" TargetMode="External"/><Relationship Id="rId92" Type="http://schemas.openxmlformats.org/officeDocument/2006/relationships/hyperlink" Target="https://disk.yandex.ru/i/Ir07DZIWq-cdQA" TargetMode="External"/><Relationship Id="rId162" Type="http://schemas.openxmlformats.org/officeDocument/2006/relationships/hyperlink" Target="https://disk.yandex.com.am/i/Xn5PPv21sUk2xQ" TargetMode="External"/><Relationship Id="rId2" Type="http://schemas.openxmlformats.org/officeDocument/2006/relationships/hyperlink" Target="https://disk.yandex.ru/i/PibXqjFZl72DPQ" TargetMode="External"/><Relationship Id="rId29" Type="http://schemas.openxmlformats.org/officeDocument/2006/relationships/hyperlink" Target="https://yandex.ru/maps/-/CCUjQMFa3C" TargetMode="External"/><Relationship Id="rId24" Type="http://schemas.openxmlformats.org/officeDocument/2006/relationships/hyperlink" Target="https://yandex.ru/maps/-/CCUjQMURGA" TargetMode="External"/><Relationship Id="rId40" Type="http://schemas.openxmlformats.org/officeDocument/2006/relationships/hyperlink" Target="https://disk.yandex.ru/i/9DL3G-6ySy9A2A" TargetMode="External"/><Relationship Id="rId45" Type="http://schemas.openxmlformats.org/officeDocument/2006/relationships/hyperlink" Target="https://yandex.ru/maps/-/CHaMuP2V" TargetMode="External"/><Relationship Id="rId66" Type="http://schemas.openxmlformats.org/officeDocument/2006/relationships/hyperlink" Target="https://yandex.ru/maps/-/CHRu6YpE" TargetMode="External"/><Relationship Id="rId87" Type="http://schemas.openxmlformats.org/officeDocument/2006/relationships/hyperlink" Target="https://yandex.ru/maps/-/CHRyU-pX" TargetMode="External"/><Relationship Id="rId110" Type="http://schemas.openxmlformats.org/officeDocument/2006/relationships/hyperlink" Target="https://disk.yandex.ru/i/jhTdr2IXCBN8jg" TargetMode="External"/><Relationship Id="rId115" Type="http://schemas.openxmlformats.org/officeDocument/2006/relationships/hyperlink" Target="https://disk.yandex.ru/i/qKA0Dc_8ezYLHg" TargetMode="External"/><Relationship Id="rId131" Type="http://schemas.openxmlformats.org/officeDocument/2006/relationships/hyperlink" Target="https://disk.yandex.ru/i/s8JccOEWSi73oA" TargetMode="External"/><Relationship Id="rId136" Type="http://schemas.openxmlformats.org/officeDocument/2006/relationships/hyperlink" Target="https://yandex.ru/maps/-/CLBQaOI2" TargetMode="External"/><Relationship Id="rId157" Type="http://schemas.openxmlformats.org/officeDocument/2006/relationships/hyperlink" Target="https://yandex.ru/maps/-/CLBUqQ~a" TargetMode="External"/><Relationship Id="rId61" Type="http://schemas.openxmlformats.org/officeDocument/2006/relationships/hyperlink" Target="https://yandex.ru/maps/-/CHRuZI02" TargetMode="External"/><Relationship Id="rId82" Type="http://schemas.openxmlformats.org/officeDocument/2006/relationships/hyperlink" Target="https://yandex.ru/maps/-/CHRyUOLt" TargetMode="External"/><Relationship Id="rId152" Type="http://schemas.openxmlformats.org/officeDocument/2006/relationships/hyperlink" Target="https://yandex.ru/maps/-/CLBUmVmn" TargetMode="External"/><Relationship Id="rId173" Type="http://schemas.openxmlformats.org/officeDocument/2006/relationships/hyperlink" Target="https://disk.yandex.com.am/i/DnOTMSuXaZTq_g" TargetMode="External"/><Relationship Id="rId19" Type="http://schemas.openxmlformats.org/officeDocument/2006/relationships/hyperlink" Target="https://yandex.ru/maps/-/CCUjQIxXwB" TargetMode="External"/><Relationship Id="rId14" Type="http://schemas.openxmlformats.org/officeDocument/2006/relationships/hyperlink" Target="https://disk.yandex.ru/i/kfUYyAmQd0_eXg" TargetMode="External"/><Relationship Id="rId30" Type="http://schemas.openxmlformats.org/officeDocument/2006/relationships/hyperlink" Target="https://yandex.ru/maps/-/CCUjQMFo2A" TargetMode="External"/><Relationship Id="rId35" Type="http://schemas.openxmlformats.org/officeDocument/2006/relationships/hyperlink" Target="https://yandex.ru/maps/-/CCUjQMVASC" TargetMode="External"/><Relationship Id="rId56" Type="http://schemas.openxmlformats.org/officeDocument/2006/relationships/hyperlink" Target="https://yandex.ru/maps/-/CHRuRT3b" TargetMode="External"/><Relationship Id="rId77" Type="http://schemas.openxmlformats.org/officeDocument/2006/relationships/hyperlink" Target="https://yandex.ru/maps/-/CHRyU4Nd" TargetMode="External"/><Relationship Id="rId100" Type="http://schemas.openxmlformats.org/officeDocument/2006/relationships/hyperlink" Target="https://disk.yandex.ru/i/Ywj3R9nDggiDQg" TargetMode="External"/><Relationship Id="rId105" Type="http://schemas.openxmlformats.org/officeDocument/2006/relationships/hyperlink" Target="https://disk.yandex.ru/i/sDJY6_HbIMlv-Q" TargetMode="External"/><Relationship Id="rId126" Type="http://schemas.openxmlformats.org/officeDocument/2006/relationships/hyperlink" Target="https://disk.yandex.ru/i/eoPSf87FAJ0ucg" TargetMode="External"/><Relationship Id="rId147" Type="http://schemas.openxmlformats.org/officeDocument/2006/relationships/hyperlink" Target="https://yandex.ru/maps/-/CLBUi2pw" TargetMode="External"/><Relationship Id="rId168" Type="http://schemas.openxmlformats.org/officeDocument/2006/relationships/hyperlink" Target="https://disk.yandex.com.am/i/rpBWhKQQnW3q4A" TargetMode="External"/><Relationship Id="rId8" Type="http://schemas.openxmlformats.org/officeDocument/2006/relationships/hyperlink" Target="https://disk.yandex.ru/i/e1DU9B1yUw1teg" TargetMode="External"/><Relationship Id="rId51" Type="http://schemas.openxmlformats.org/officeDocument/2006/relationships/hyperlink" Target="https://yandex.ru/maps/-/CHRuNOIG" TargetMode="External"/><Relationship Id="rId72" Type="http://schemas.openxmlformats.org/officeDocument/2006/relationships/hyperlink" Target="https://yandex.ru/maps/-/CHRyQLI9" TargetMode="External"/><Relationship Id="rId93" Type="http://schemas.openxmlformats.org/officeDocument/2006/relationships/hyperlink" Target="https://disk.yandex.ru/i/KR85CXtoUcnGJA" TargetMode="External"/><Relationship Id="rId98" Type="http://schemas.openxmlformats.org/officeDocument/2006/relationships/hyperlink" Target="https://disk.yandex.ru/i/X3uK7A-KiFB19A" TargetMode="External"/><Relationship Id="rId121" Type="http://schemas.openxmlformats.org/officeDocument/2006/relationships/hyperlink" Target="https://disk.yandex.ru/i/0tDqTbhMRN0RlQ" TargetMode="External"/><Relationship Id="rId142" Type="http://schemas.openxmlformats.org/officeDocument/2006/relationships/hyperlink" Target="https://yandex.ru/maps/-/CLBUiKIl" TargetMode="External"/><Relationship Id="rId163" Type="http://schemas.openxmlformats.org/officeDocument/2006/relationships/hyperlink" Target="https://disk.yandex.com.am/i/Vk47WOou8u-qhA" TargetMode="External"/><Relationship Id="rId3" Type="http://schemas.openxmlformats.org/officeDocument/2006/relationships/hyperlink" Target="https://disk.yandex.ru/i/rZqU7O-CGww2Lg" TargetMode="External"/><Relationship Id="rId25" Type="http://schemas.openxmlformats.org/officeDocument/2006/relationships/hyperlink" Target="https://yandex.ru/maps/-/CCUjQMaMoB" TargetMode="External"/><Relationship Id="rId46" Type="http://schemas.openxmlformats.org/officeDocument/2006/relationships/hyperlink" Target="https://disk.yandex.ru/i/z7M-Ibi7Iu0eWg" TargetMode="External"/><Relationship Id="rId67" Type="http://schemas.openxmlformats.org/officeDocument/2006/relationships/hyperlink" Target="https://yandex.ru/maps/-/CHRyQJzb" TargetMode="External"/><Relationship Id="rId116" Type="http://schemas.openxmlformats.org/officeDocument/2006/relationships/hyperlink" Target="https://disk.yandex.ru/i/XFuTHJqVhLCWDg" TargetMode="External"/><Relationship Id="rId137" Type="http://schemas.openxmlformats.org/officeDocument/2006/relationships/hyperlink" Target="https://disk.yandex.com.am/i/VxcFr16ASqGTmA" TargetMode="External"/><Relationship Id="rId158" Type="http://schemas.openxmlformats.org/officeDocument/2006/relationships/hyperlink" Target="https://disk.yandex.com.am/i/VmMKt7Luii_gKQ" TargetMode="External"/><Relationship Id="rId20" Type="http://schemas.openxmlformats.org/officeDocument/2006/relationships/hyperlink" Target="https://yandex.ru/maps/-/CCUjQMA88B" TargetMode="External"/><Relationship Id="rId41" Type="http://schemas.openxmlformats.org/officeDocument/2006/relationships/hyperlink" Target="https://yandex.ru/maps/-/CHaMmI7~" TargetMode="External"/><Relationship Id="rId62" Type="http://schemas.openxmlformats.org/officeDocument/2006/relationships/hyperlink" Target="https://yandex.ru/maps/-/CHRuZFzy" TargetMode="External"/><Relationship Id="rId83" Type="http://schemas.openxmlformats.org/officeDocument/2006/relationships/hyperlink" Target="https://yandex.ru/maps/-/CHRyU8Y7" TargetMode="External"/><Relationship Id="rId88" Type="http://schemas.openxmlformats.org/officeDocument/2006/relationships/hyperlink" Target="https://yandex.ru/maps/-/CHRyYIIv" TargetMode="External"/><Relationship Id="rId111" Type="http://schemas.openxmlformats.org/officeDocument/2006/relationships/hyperlink" Target="https://disk.yandex.ru/i/zqCvracLM1SICQ" TargetMode="External"/><Relationship Id="rId132" Type="http://schemas.openxmlformats.org/officeDocument/2006/relationships/hyperlink" Target="https://yandex.ru/maps/-/CLBQ4ZOu" TargetMode="External"/><Relationship Id="rId153" Type="http://schemas.openxmlformats.org/officeDocument/2006/relationships/hyperlink" Target="https://yandex.ru/maps/-/CLBUmVmn" TargetMode="External"/><Relationship Id="rId17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9"/>
  <sheetViews>
    <sheetView tabSelected="1" workbookViewId="0">
      <selection activeCell="C9" sqref="C9"/>
    </sheetView>
  </sheetViews>
  <sheetFormatPr defaultRowHeight="12.75" x14ac:dyDescent="0.25"/>
  <cols>
    <col min="1" max="1" width="11.85546875" style="1" customWidth="1"/>
    <col min="2" max="2" width="19.28515625" style="1" customWidth="1"/>
    <col min="3" max="3" width="35.140625" style="2" customWidth="1"/>
    <col min="4" max="4" width="9.5703125" style="2" customWidth="1"/>
    <col min="5" max="5" width="10" style="2" customWidth="1"/>
    <col min="6" max="6" width="14.28515625" style="1" customWidth="1"/>
    <col min="7" max="7" width="12.140625" style="1" customWidth="1"/>
    <col min="8" max="8" width="9.140625" style="1" customWidth="1"/>
    <col min="9" max="9" width="17.140625" style="1" customWidth="1"/>
    <col min="10" max="10" width="8.7109375" style="1" customWidth="1"/>
    <col min="11" max="11" width="13.28515625" style="1" customWidth="1"/>
    <col min="12" max="12" width="14.28515625" style="1" customWidth="1"/>
    <col min="13" max="13" width="16.85546875" style="1" customWidth="1"/>
    <col min="14" max="14" width="17" style="1" customWidth="1"/>
    <col min="15" max="15" width="18.7109375" style="1" customWidth="1"/>
    <col min="16" max="16" width="16.85546875" style="1" customWidth="1"/>
    <col min="17" max="17" width="21.5703125" style="1" customWidth="1"/>
    <col min="18" max="18" width="11.7109375" style="3" customWidth="1"/>
    <col min="19" max="19" width="19" style="3" customWidth="1"/>
    <col min="20" max="16384" width="9.140625" style="1"/>
  </cols>
  <sheetData>
    <row r="1" spans="1:19" s="4" customFormat="1" ht="25.5" x14ac:dyDescent="0.25">
      <c r="A1" s="6" t="s">
        <v>0</v>
      </c>
      <c r="B1" s="6" t="s">
        <v>10</v>
      </c>
      <c r="C1" s="6" t="s">
        <v>1</v>
      </c>
      <c r="D1" s="6" t="s">
        <v>15</v>
      </c>
      <c r="E1" s="6" t="s">
        <v>19</v>
      </c>
      <c r="F1" s="6" t="s">
        <v>20</v>
      </c>
      <c r="G1" s="6" t="s">
        <v>2</v>
      </c>
      <c r="H1" s="6" t="s">
        <v>3</v>
      </c>
      <c r="I1" s="6" t="s">
        <v>5</v>
      </c>
      <c r="J1" s="6" t="s">
        <v>4</v>
      </c>
      <c r="K1" s="6" t="s">
        <v>22</v>
      </c>
      <c r="L1" s="6" t="s">
        <v>21</v>
      </c>
      <c r="M1" s="6" t="s">
        <v>82</v>
      </c>
      <c r="N1" s="6" t="s">
        <v>81</v>
      </c>
      <c r="O1" s="6" t="s">
        <v>12</v>
      </c>
      <c r="P1" s="6" t="s">
        <v>13</v>
      </c>
      <c r="Q1" s="6" t="s">
        <v>14</v>
      </c>
      <c r="R1" s="6" t="s">
        <v>11</v>
      </c>
      <c r="S1" s="6" t="s">
        <v>7</v>
      </c>
    </row>
    <row r="2" spans="1:19" x14ac:dyDescent="0.25">
      <c r="A2" s="7" t="s">
        <v>16</v>
      </c>
      <c r="B2" s="7" t="s">
        <v>9</v>
      </c>
      <c r="C2" s="8" t="s">
        <v>17</v>
      </c>
      <c r="D2" s="9" t="s">
        <v>15</v>
      </c>
      <c r="E2" s="9" t="s">
        <v>19</v>
      </c>
      <c r="F2" s="7" t="s">
        <v>8</v>
      </c>
      <c r="G2" s="7" t="s">
        <v>6</v>
      </c>
      <c r="H2" s="10" t="s">
        <v>25</v>
      </c>
      <c r="I2" s="7" t="s">
        <v>80</v>
      </c>
      <c r="J2" s="7" t="s">
        <v>23</v>
      </c>
      <c r="K2" s="7">
        <v>60</v>
      </c>
      <c r="L2" s="7">
        <v>5</v>
      </c>
      <c r="M2" s="7">
        <v>30</v>
      </c>
      <c r="N2" s="7">
        <v>24</v>
      </c>
      <c r="O2" s="7">
        <f>N2*M2</f>
        <v>720</v>
      </c>
      <c r="P2" s="7">
        <v>15</v>
      </c>
      <c r="Q2" s="7">
        <f>P2*O2</f>
        <v>10800</v>
      </c>
      <c r="R2" s="5">
        <f>0.3*Q2*L2</f>
        <v>16200</v>
      </c>
      <c r="S2" s="7"/>
    </row>
    <row r="3" spans="1:19" x14ac:dyDescent="0.25">
      <c r="A3" s="7" t="s">
        <v>16</v>
      </c>
      <c r="B3" s="7" t="s">
        <v>9</v>
      </c>
      <c r="C3" s="8" t="s">
        <v>18</v>
      </c>
      <c r="D3" s="9" t="s">
        <v>15</v>
      </c>
      <c r="E3" s="9" t="s">
        <v>19</v>
      </c>
      <c r="F3" s="7" t="s">
        <v>8</v>
      </c>
      <c r="G3" s="7" t="s">
        <v>6</v>
      </c>
      <c r="H3" s="10" t="s">
        <v>25</v>
      </c>
      <c r="I3" s="7" t="s">
        <v>80</v>
      </c>
      <c r="J3" s="7" t="s">
        <v>24</v>
      </c>
      <c r="K3" s="7">
        <v>60</v>
      </c>
      <c r="L3" s="7">
        <v>5</v>
      </c>
      <c r="M3" s="7">
        <v>30</v>
      </c>
      <c r="N3" s="7">
        <v>24</v>
      </c>
      <c r="O3" s="7">
        <f t="shared" ref="O3:O26" si="0">N3*M3</f>
        <v>720</v>
      </c>
      <c r="P3" s="7">
        <v>15</v>
      </c>
      <c r="Q3" s="7">
        <f t="shared" ref="Q3:Q11" si="1">P3*O3</f>
        <v>10800</v>
      </c>
      <c r="R3" s="5">
        <f t="shared" ref="R3:R66" si="2">0.3*Q3*L3</f>
        <v>16200</v>
      </c>
      <c r="S3" s="7"/>
    </row>
    <row r="4" spans="1:19" x14ac:dyDescent="0.25">
      <c r="A4" s="7" t="s">
        <v>16</v>
      </c>
      <c r="B4" s="7" t="s">
        <v>9</v>
      </c>
      <c r="C4" s="8" t="s">
        <v>26</v>
      </c>
      <c r="D4" s="9" t="s">
        <v>15</v>
      </c>
      <c r="E4" s="8" t="s">
        <v>19</v>
      </c>
      <c r="F4" s="7" t="s">
        <v>8</v>
      </c>
      <c r="G4" s="7" t="s">
        <v>6</v>
      </c>
      <c r="H4" s="10" t="s">
        <v>25</v>
      </c>
      <c r="I4" s="7" t="s">
        <v>80</v>
      </c>
      <c r="J4" s="7" t="s">
        <v>34</v>
      </c>
      <c r="K4" s="7">
        <v>60</v>
      </c>
      <c r="L4" s="7">
        <v>5</v>
      </c>
      <c r="M4" s="7">
        <v>30</v>
      </c>
      <c r="N4" s="7">
        <v>24</v>
      </c>
      <c r="O4" s="7">
        <f t="shared" si="0"/>
        <v>720</v>
      </c>
      <c r="P4" s="7">
        <v>15</v>
      </c>
      <c r="Q4" s="7">
        <f t="shared" si="1"/>
        <v>10800</v>
      </c>
      <c r="R4" s="5">
        <f t="shared" si="2"/>
        <v>16200</v>
      </c>
      <c r="S4" s="7"/>
    </row>
    <row r="5" spans="1:19" x14ac:dyDescent="0.25">
      <c r="A5" s="7" t="s">
        <v>16</v>
      </c>
      <c r="B5" s="7" t="s">
        <v>9</v>
      </c>
      <c r="C5" s="8" t="s">
        <v>27</v>
      </c>
      <c r="D5" s="9" t="s">
        <v>15</v>
      </c>
      <c r="E5" s="8" t="s">
        <v>19</v>
      </c>
      <c r="F5" s="7" t="s">
        <v>8</v>
      </c>
      <c r="G5" s="7" t="s">
        <v>6</v>
      </c>
      <c r="H5" s="10" t="s">
        <v>25</v>
      </c>
      <c r="I5" s="7" t="s">
        <v>80</v>
      </c>
      <c r="J5" s="7" t="s">
        <v>35</v>
      </c>
      <c r="K5" s="7">
        <v>60</v>
      </c>
      <c r="L5" s="7">
        <v>5</v>
      </c>
      <c r="M5" s="7">
        <v>30</v>
      </c>
      <c r="N5" s="7">
        <v>24</v>
      </c>
      <c r="O5" s="7">
        <f t="shared" si="0"/>
        <v>720</v>
      </c>
      <c r="P5" s="7">
        <v>15</v>
      </c>
      <c r="Q5" s="7">
        <f t="shared" si="1"/>
        <v>10800</v>
      </c>
      <c r="R5" s="5">
        <f t="shared" si="2"/>
        <v>16200</v>
      </c>
      <c r="S5" s="7"/>
    </row>
    <row r="6" spans="1:19" x14ac:dyDescent="0.25">
      <c r="A6" s="7" t="s">
        <v>16</v>
      </c>
      <c r="B6" s="7" t="s">
        <v>9</v>
      </c>
      <c r="C6" s="8" t="s">
        <v>28</v>
      </c>
      <c r="D6" s="9" t="s">
        <v>15</v>
      </c>
      <c r="E6" s="9" t="s">
        <v>19</v>
      </c>
      <c r="F6" s="7" t="s">
        <v>8</v>
      </c>
      <c r="G6" s="7" t="s">
        <v>6</v>
      </c>
      <c r="H6" s="10" t="s">
        <v>25</v>
      </c>
      <c r="I6" s="7" t="s">
        <v>80</v>
      </c>
      <c r="J6" s="7" t="s">
        <v>36</v>
      </c>
      <c r="K6" s="7">
        <v>60</v>
      </c>
      <c r="L6" s="7">
        <v>5</v>
      </c>
      <c r="M6" s="7">
        <v>30</v>
      </c>
      <c r="N6" s="7">
        <v>24</v>
      </c>
      <c r="O6" s="7">
        <f t="shared" si="0"/>
        <v>720</v>
      </c>
      <c r="P6" s="7">
        <v>15</v>
      </c>
      <c r="Q6" s="7">
        <f t="shared" si="1"/>
        <v>10800</v>
      </c>
      <c r="R6" s="5">
        <f t="shared" si="2"/>
        <v>16200</v>
      </c>
      <c r="S6" s="7" t="s">
        <v>195</v>
      </c>
    </row>
    <row r="7" spans="1:19" x14ac:dyDescent="0.25">
      <c r="A7" s="7" t="s">
        <v>16</v>
      </c>
      <c r="B7" s="7" t="s">
        <v>9</v>
      </c>
      <c r="C7" s="8" t="s">
        <v>28</v>
      </c>
      <c r="D7" s="9" t="s">
        <v>15</v>
      </c>
      <c r="E7" s="9" t="s">
        <v>19</v>
      </c>
      <c r="F7" s="7" t="s">
        <v>8</v>
      </c>
      <c r="G7" s="7" t="s">
        <v>61</v>
      </c>
      <c r="H7" s="10" t="s">
        <v>25</v>
      </c>
      <c r="I7" s="7" t="s">
        <v>80</v>
      </c>
      <c r="J7" s="7" t="s">
        <v>37</v>
      </c>
      <c r="K7" s="7">
        <v>60</v>
      </c>
      <c r="L7" s="7">
        <v>5</v>
      </c>
      <c r="M7" s="7">
        <v>30</v>
      </c>
      <c r="N7" s="7">
        <v>24</v>
      </c>
      <c r="O7" s="7">
        <f t="shared" si="0"/>
        <v>720</v>
      </c>
      <c r="P7" s="7">
        <v>15</v>
      </c>
      <c r="Q7" s="7">
        <f t="shared" si="1"/>
        <v>10800</v>
      </c>
      <c r="R7" s="5">
        <f t="shared" si="2"/>
        <v>16200</v>
      </c>
      <c r="S7" s="7" t="s">
        <v>195</v>
      </c>
    </row>
    <row r="8" spans="1:19" x14ac:dyDescent="0.25">
      <c r="A8" s="7" t="s">
        <v>16</v>
      </c>
      <c r="B8" s="7" t="s">
        <v>9</v>
      </c>
      <c r="C8" s="8" t="s">
        <v>29</v>
      </c>
      <c r="D8" s="9" t="s">
        <v>15</v>
      </c>
      <c r="E8" s="9" t="s">
        <v>19</v>
      </c>
      <c r="F8" s="7" t="s">
        <v>8</v>
      </c>
      <c r="G8" s="7" t="s">
        <v>6</v>
      </c>
      <c r="H8" s="10" t="s">
        <v>25</v>
      </c>
      <c r="I8" s="7" t="s">
        <v>80</v>
      </c>
      <c r="J8" s="7" t="s">
        <v>38</v>
      </c>
      <c r="K8" s="7">
        <v>60</v>
      </c>
      <c r="L8" s="7">
        <v>5</v>
      </c>
      <c r="M8" s="7">
        <v>30</v>
      </c>
      <c r="N8" s="7">
        <v>24</v>
      </c>
      <c r="O8" s="7">
        <f t="shared" si="0"/>
        <v>720</v>
      </c>
      <c r="P8" s="7">
        <v>15</v>
      </c>
      <c r="Q8" s="7">
        <f t="shared" si="1"/>
        <v>10800</v>
      </c>
      <c r="R8" s="5">
        <f t="shared" si="2"/>
        <v>16200</v>
      </c>
      <c r="S8" s="7"/>
    </row>
    <row r="9" spans="1:19" x14ac:dyDescent="0.25">
      <c r="A9" s="7" t="s">
        <v>16</v>
      </c>
      <c r="B9" s="7" t="s">
        <v>9</v>
      </c>
      <c r="C9" s="8" t="s">
        <v>30</v>
      </c>
      <c r="D9" s="9" t="s">
        <v>15</v>
      </c>
      <c r="E9" s="9" t="s">
        <v>19</v>
      </c>
      <c r="F9" s="7" t="s">
        <v>8</v>
      </c>
      <c r="G9" s="7" t="s">
        <v>6</v>
      </c>
      <c r="H9" s="10" t="s">
        <v>25</v>
      </c>
      <c r="I9" s="7" t="s">
        <v>80</v>
      </c>
      <c r="J9" s="7" t="s">
        <v>39</v>
      </c>
      <c r="K9" s="7">
        <v>60</v>
      </c>
      <c r="L9" s="7">
        <v>5</v>
      </c>
      <c r="M9" s="7">
        <v>30</v>
      </c>
      <c r="N9" s="7">
        <v>24</v>
      </c>
      <c r="O9" s="7">
        <f t="shared" si="0"/>
        <v>720</v>
      </c>
      <c r="P9" s="7">
        <v>15</v>
      </c>
      <c r="Q9" s="7">
        <f t="shared" si="1"/>
        <v>10800</v>
      </c>
      <c r="R9" s="5">
        <f t="shared" si="2"/>
        <v>16200</v>
      </c>
      <c r="S9" s="7"/>
    </row>
    <row r="10" spans="1:19" x14ac:dyDescent="0.25">
      <c r="A10" s="7" t="s">
        <v>16</v>
      </c>
      <c r="B10" s="7" t="s">
        <v>9</v>
      </c>
      <c r="C10" s="8" t="s">
        <v>31</v>
      </c>
      <c r="D10" s="8" t="s">
        <v>15</v>
      </c>
      <c r="E10" s="9" t="s">
        <v>19</v>
      </c>
      <c r="F10" s="7" t="s">
        <v>8</v>
      </c>
      <c r="G10" s="7" t="s">
        <v>6</v>
      </c>
      <c r="H10" s="10" t="s">
        <v>25</v>
      </c>
      <c r="I10" s="7" t="s">
        <v>80</v>
      </c>
      <c r="J10" s="7" t="s">
        <v>40</v>
      </c>
      <c r="K10" s="7">
        <v>60</v>
      </c>
      <c r="L10" s="7">
        <v>5</v>
      </c>
      <c r="M10" s="7">
        <v>30</v>
      </c>
      <c r="N10" s="7">
        <v>24</v>
      </c>
      <c r="O10" s="7">
        <f t="shared" si="0"/>
        <v>720</v>
      </c>
      <c r="P10" s="7">
        <v>15</v>
      </c>
      <c r="Q10" s="7">
        <f t="shared" si="1"/>
        <v>10800</v>
      </c>
      <c r="R10" s="5">
        <f t="shared" si="2"/>
        <v>16200</v>
      </c>
      <c r="S10" s="7"/>
    </row>
    <row r="11" spans="1:19" x14ac:dyDescent="0.25">
      <c r="A11" s="7" t="s">
        <v>16</v>
      </c>
      <c r="B11" s="7" t="s">
        <v>9</v>
      </c>
      <c r="C11" s="8" t="s">
        <v>32</v>
      </c>
      <c r="D11" s="9" t="s">
        <v>15</v>
      </c>
      <c r="E11" s="9" t="s">
        <v>19</v>
      </c>
      <c r="F11" s="7" t="s">
        <v>8</v>
      </c>
      <c r="G11" s="7" t="s">
        <v>6</v>
      </c>
      <c r="H11" s="10" t="s">
        <v>25</v>
      </c>
      <c r="I11" s="7" t="s">
        <v>80</v>
      </c>
      <c r="J11" s="7" t="s">
        <v>41</v>
      </c>
      <c r="K11" s="7">
        <v>60</v>
      </c>
      <c r="L11" s="7">
        <v>5</v>
      </c>
      <c r="M11" s="7">
        <v>30</v>
      </c>
      <c r="N11" s="7">
        <v>24</v>
      </c>
      <c r="O11" s="7">
        <f t="shared" si="0"/>
        <v>720</v>
      </c>
      <c r="P11" s="7">
        <v>15</v>
      </c>
      <c r="Q11" s="7">
        <f t="shared" si="1"/>
        <v>10800</v>
      </c>
      <c r="R11" s="5">
        <f t="shared" si="2"/>
        <v>16200</v>
      </c>
      <c r="S11" s="7"/>
    </row>
    <row r="12" spans="1:19" x14ac:dyDescent="0.25">
      <c r="A12" s="7" t="s">
        <v>16</v>
      </c>
      <c r="B12" s="7" t="s">
        <v>9</v>
      </c>
      <c r="C12" s="8" t="s">
        <v>33</v>
      </c>
      <c r="D12" s="9" t="s">
        <v>15</v>
      </c>
      <c r="E12" s="9" t="s">
        <v>19</v>
      </c>
      <c r="F12" s="7" t="s">
        <v>8</v>
      </c>
      <c r="G12" s="7" t="s">
        <v>6</v>
      </c>
      <c r="H12" s="10" t="s">
        <v>25</v>
      </c>
      <c r="I12" s="7" t="s">
        <v>80</v>
      </c>
      <c r="J12" s="7" t="s">
        <v>42</v>
      </c>
      <c r="K12" s="7">
        <v>60</v>
      </c>
      <c r="L12" s="7">
        <v>5</v>
      </c>
      <c r="M12" s="7">
        <v>30</v>
      </c>
      <c r="N12" s="7">
        <v>24</v>
      </c>
      <c r="O12" s="7">
        <f t="shared" si="0"/>
        <v>720</v>
      </c>
      <c r="P12" s="7">
        <v>15</v>
      </c>
      <c r="Q12" s="7">
        <f>P12*O12</f>
        <v>10800</v>
      </c>
      <c r="R12" s="5">
        <f t="shared" si="2"/>
        <v>16200</v>
      </c>
      <c r="S12" s="7" t="s">
        <v>67</v>
      </c>
    </row>
    <row r="13" spans="1:19" ht="25.5" x14ac:dyDescent="0.25">
      <c r="A13" s="7" t="s">
        <v>16</v>
      </c>
      <c r="B13" s="7" t="s">
        <v>9</v>
      </c>
      <c r="C13" s="8" t="s">
        <v>43</v>
      </c>
      <c r="D13" s="9" t="s">
        <v>15</v>
      </c>
      <c r="E13" s="9" t="s">
        <v>19</v>
      </c>
      <c r="F13" s="7" t="s">
        <v>8</v>
      </c>
      <c r="G13" s="7" t="s">
        <v>61</v>
      </c>
      <c r="H13" s="10" t="s">
        <v>25</v>
      </c>
      <c r="I13" s="7" t="s">
        <v>80</v>
      </c>
      <c r="J13" s="7" t="s">
        <v>48</v>
      </c>
      <c r="K13" s="7">
        <v>60</v>
      </c>
      <c r="L13" s="7">
        <v>5</v>
      </c>
      <c r="M13" s="7">
        <v>30</v>
      </c>
      <c r="N13" s="7">
        <v>24</v>
      </c>
      <c r="O13" s="7">
        <f t="shared" si="0"/>
        <v>720</v>
      </c>
      <c r="P13" s="7">
        <v>15</v>
      </c>
      <c r="Q13" s="7">
        <f t="shared" ref="Q13:Q20" si="3">P13*O13</f>
        <v>10800</v>
      </c>
      <c r="R13" s="5">
        <f t="shared" si="2"/>
        <v>16200</v>
      </c>
      <c r="S13" s="7" t="s">
        <v>56</v>
      </c>
    </row>
    <row r="14" spans="1:19" ht="25.5" x14ac:dyDescent="0.25">
      <c r="A14" s="7" t="s">
        <v>16</v>
      </c>
      <c r="B14" s="7" t="s">
        <v>9</v>
      </c>
      <c r="C14" s="8" t="s">
        <v>44</v>
      </c>
      <c r="D14" s="9" t="s">
        <v>15</v>
      </c>
      <c r="E14" s="9" t="s">
        <v>19</v>
      </c>
      <c r="F14" s="7" t="s">
        <v>8</v>
      </c>
      <c r="G14" s="7" t="s">
        <v>6</v>
      </c>
      <c r="H14" s="10" t="s">
        <v>25</v>
      </c>
      <c r="I14" s="7" t="s">
        <v>80</v>
      </c>
      <c r="J14" s="7" t="s">
        <v>49</v>
      </c>
      <c r="K14" s="7">
        <v>60</v>
      </c>
      <c r="L14" s="7">
        <v>5</v>
      </c>
      <c r="M14" s="7">
        <v>30</v>
      </c>
      <c r="N14" s="7">
        <v>24</v>
      </c>
      <c r="O14" s="7">
        <f t="shared" si="0"/>
        <v>720</v>
      </c>
      <c r="P14" s="7">
        <v>15</v>
      </c>
      <c r="Q14" s="7">
        <f t="shared" si="3"/>
        <v>10800</v>
      </c>
      <c r="R14" s="5">
        <f t="shared" si="2"/>
        <v>16200</v>
      </c>
      <c r="S14" s="7" t="s">
        <v>57</v>
      </c>
    </row>
    <row r="15" spans="1:19" x14ac:dyDescent="0.25">
      <c r="A15" s="7" t="s">
        <v>16</v>
      </c>
      <c r="B15" s="7" t="s">
        <v>9</v>
      </c>
      <c r="C15" s="8" t="s">
        <v>45</v>
      </c>
      <c r="D15" s="9" t="s">
        <v>15</v>
      </c>
      <c r="E15" s="9" t="s">
        <v>19</v>
      </c>
      <c r="F15" s="7" t="s">
        <v>8</v>
      </c>
      <c r="G15" s="7" t="s">
        <v>6</v>
      </c>
      <c r="H15" s="10" t="s">
        <v>25</v>
      </c>
      <c r="I15" s="7" t="s">
        <v>80</v>
      </c>
      <c r="J15" s="7" t="s">
        <v>50</v>
      </c>
      <c r="K15" s="7">
        <v>60</v>
      </c>
      <c r="L15" s="7">
        <v>5</v>
      </c>
      <c r="M15" s="7">
        <v>30</v>
      </c>
      <c r="N15" s="7">
        <v>24</v>
      </c>
      <c r="O15" s="7">
        <f t="shared" si="0"/>
        <v>720</v>
      </c>
      <c r="P15" s="7">
        <v>15</v>
      </c>
      <c r="Q15" s="7">
        <f t="shared" si="3"/>
        <v>10800</v>
      </c>
      <c r="R15" s="5">
        <f t="shared" si="2"/>
        <v>16200</v>
      </c>
      <c r="S15" s="7" t="s">
        <v>58</v>
      </c>
    </row>
    <row r="16" spans="1:19" x14ac:dyDescent="0.25">
      <c r="A16" s="7" t="s">
        <v>16</v>
      </c>
      <c r="B16" s="7" t="s">
        <v>9</v>
      </c>
      <c r="C16" s="8" t="s">
        <v>45</v>
      </c>
      <c r="D16" s="9" t="s">
        <v>15</v>
      </c>
      <c r="E16" s="9" t="s">
        <v>19</v>
      </c>
      <c r="F16" s="7" t="s">
        <v>8</v>
      </c>
      <c r="G16" s="7" t="s">
        <v>61</v>
      </c>
      <c r="H16" s="10" t="s">
        <v>25</v>
      </c>
      <c r="I16" s="7" t="s">
        <v>80</v>
      </c>
      <c r="J16" s="7" t="s">
        <v>51</v>
      </c>
      <c r="K16" s="7">
        <v>60</v>
      </c>
      <c r="L16" s="7">
        <v>5</v>
      </c>
      <c r="M16" s="7">
        <v>30</v>
      </c>
      <c r="N16" s="7">
        <v>24</v>
      </c>
      <c r="O16" s="7">
        <f t="shared" si="0"/>
        <v>720</v>
      </c>
      <c r="P16" s="7">
        <v>15</v>
      </c>
      <c r="Q16" s="7">
        <f t="shared" si="3"/>
        <v>10800</v>
      </c>
      <c r="R16" s="5">
        <f t="shared" si="2"/>
        <v>16200</v>
      </c>
      <c r="S16" s="7" t="s">
        <v>58</v>
      </c>
    </row>
    <row r="17" spans="1:19" ht="25.5" x14ac:dyDescent="0.25">
      <c r="A17" s="7" t="s">
        <v>16</v>
      </c>
      <c r="B17" s="7" t="s">
        <v>9</v>
      </c>
      <c r="C17" s="8" t="s">
        <v>46</v>
      </c>
      <c r="D17" s="9" t="s">
        <v>15</v>
      </c>
      <c r="E17" s="9" t="s">
        <v>19</v>
      </c>
      <c r="F17" s="7" t="s">
        <v>8</v>
      </c>
      <c r="G17" s="7" t="s">
        <v>6</v>
      </c>
      <c r="H17" s="10" t="s">
        <v>25</v>
      </c>
      <c r="I17" s="7" t="s">
        <v>80</v>
      </c>
      <c r="J17" s="7" t="s">
        <v>52</v>
      </c>
      <c r="K17" s="7">
        <v>60</v>
      </c>
      <c r="L17" s="7">
        <v>5</v>
      </c>
      <c r="M17" s="7">
        <v>30</v>
      </c>
      <c r="N17" s="7">
        <v>24</v>
      </c>
      <c r="O17" s="7">
        <f t="shared" si="0"/>
        <v>720</v>
      </c>
      <c r="P17" s="7">
        <v>15</v>
      </c>
      <c r="Q17" s="7">
        <f t="shared" si="3"/>
        <v>10800</v>
      </c>
      <c r="R17" s="5">
        <f t="shared" si="2"/>
        <v>16200</v>
      </c>
      <c r="S17" s="7" t="s">
        <v>59</v>
      </c>
    </row>
    <row r="18" spans="1:19" ht="25.5" x14ac:dyDescent="0.25">
      <c r="A18" s="7" t="s">
        <v>16</v>
      </c>
      <c r="B18" s="7" t="s">
        <v>9</v>
      </c>
      <c r="C18" s="8" t="s">
        <v>46</v>
      </c>
      <c r="D18" s="9" t="s">
        <v>15</v>
      </c>
      <c r="E18" s="9" t="s">
        <v>19</v>
      </c>
      <c r="F18" s="7" t="s">
        <v>8</v>
      </c>
      <c r="G18" s="7" t="s">
        <v>61</v>
      </c>
      <c r="H18" s="10" t="s">
        <v>25</v>
      </c>
      <c r="I18" s="7" t="s">
        <v>80</v>
      </c>
      <c r="J18" s="7" t="s">
        <v>53</v>
      </c>
      <c r="K18" s="7">
        <v>60</v>
      </c>
      <c r="L18" s="7">
        <v>5</v>
      </c>
      <c r="M18" s="7">
        <v>30</v>
      </c>
      <c r="N18" s="7">
        <v>24</v>
      </c>
      <c r="O18" s="7">
        <f t="shared" si="0"/>
        <v>720</v>
      </c>
      <c r="P18" s="7">
        <v>15</v>
      </c>
      <c r="Q18" s="7">
        <f t="shared" si="3"/>
        <v>10800</v>
      </c>
      <c r="R18" s="5">
        <f t="shared" si="2"/>
        <v>16200</v>
      </c>
      <c r="S18" s="7" t="s">
        <v>59</v>
      </c>
    </row>
    <row r="19" spans="1:19" ht="25.5" x14ac:dyDescent="0.25">
      <c r="A19" s="7" t="s">
        <v>16</v>
      </c>
      <c r="B19" s="7" t="s">
        <v>9</v>
      </c>
      <c r="C19" s="8" t="s">
        <v>47</v>
      </c>
      <c r="D19" s="9" t="s">
        <v>15</v>
      </c>
      <c r="E19" s="9" t="s">
        <v>19</v>
      </c>
      <c r="F19" s="7" t="s">
        <v>8</v>
      </c>
      <c r="G19" s="7" t="s">
        <v>6</v>
      </c>
      <c r="H19" s="10" t="s">
        <v>25</v>
      </c>
      <c r="I19" s="7" t="s">
        <v>80</v>
      </c>
      <c r="J19" s="7" t="s">
        <v>54</v>
      </c>
      <c r="K19" s="7">
        <v>60</v>
      </c>
      <c r="L19" s="7">
        <v>5</v>
      </c>
      <c r="M19" s="7">
        <v>30</v>
      </c>
      <c r="N19" s="7">
        <v>24</v>
      </c>
      <c r="O19" s="7">
        <f t="shared" si="0"/>
        <v>720</v>
      </c>
      <c r="P19" s="7">
        <v>15</v>
      </c>
      <c r="Q19" s="7">
        <f t="shared" si="3"/>
        <v>10800</v>
      </c>
      <c r="R19" s="5">
        <f t="shared" si="2"/>
        <v>16200</v>
      </c>
      <c r="S19" s="7" t="s">
        <v>60</v>
      </c>
    </row>
    <row r="20" spans="1:19" ht="25.5" x14ac:dyDescent="0.25">
      <c r="A20" s="7" t="s">
        <v>16</v>
      </c>
      <c r="B20" s="7" t="s">
        <v>9</v>
      </c>
      <c r="C20" s="8" t="s">
        <v>47</v>
      </c>
      <c r="D20" s="9" t="s">
        <v>15</v>
      </c>
      <c r="E20" s="9" t="s">
        <v>19</v>
      </c>
      <c r="F20" s="7" t="s">
        <v>8</v>
      </c>
      <c r="G20" s="7" t="s">
        <v>61</v>
      </c>
      <c r="H20" s="10" t="s">
        <v>25</v>
      </c>
      <c r="I20" s="7" t="s">
        <v>80</v>
      </c>
      <c r="J20" s="7" t="s">
        <v>55</v>
      </c>
      <c r="K20" s="7">
        <v>60</v>
      </c>
      <c r="L20" s="7">
        <v>5</v>
      </c>
      <c r="M20" s="7">
        <v>30</v>
      </c>
      <c r="N20" s="7">
        <v>24</v>
      </c>
      <c r="O20" s="7">
        <f t="shared" si="0"/>
        <v>720</v>
      </c>
      <c r="P20" s="7">
        <v>15</v>
      </c>
      <c r="Q20" s="7">
        <f t="shared" si="3"/>
        <v>10800</v>
      </c>
      <c r="R20" s="5">
        <f t="shared" si="2"/>
        <v>16200</v>
      </c>
      <c r="S20" s="7" t="s">
        <v>60</v>
      </c>
    </row>
    <row r="21" spans="1:19" x14ac:dyDescent="0.25">
      <c r="A21" s="7" t="s">
        <v>16</v>
      </c>
      <c r="B21" s="7" t="s">
        <v>9</v>
      </c>
      <c r="C21" s="8" t="s">
        <v>62</v>
      </c>
      <c r="D21" s="9" t="s">
        <v>15</v>
      </c>
      <c r="E21" s="9" t="s">
        <v>19</v>
      </c>
      <c r="F21" s="7" t="s">
        <v>8</v>
      </c>
      <c r="G21" s="7" t="s">
        <v>6</v>
      </c>
      <c r="H21" s="10" t="s">
        <v>25</v>
      </c>
      <c r="I21" s="7" t="s">
        <v>80</v>
      </c>
      <c r="J21" s="7" t="s">
        <v>64</v>
      </c>
      <c r="K21" s="7">
        <v>60</v>
      </c>
      <c r="L21" s="7">
        <v>5</v>
      </c>
      <c r="M21" s="7">
        <v>30</v>
      </c>
      <c r="N21" s="7">
        <v>24</v>
      </c>
      <c r="O21" s="7">
        <f t="shared" si="0"/>
        <v>720</v>
      </c>
      <c r="P21" s="7">
        <v>15</v>
      </c>
      <c r="Q21" s="7">
        <f t="shared" ref="Q21:Q25" si="4">P21*O21</f>
        <v>10800</v>
      </c>
      <c r="R21" s="5">
        <f t="shared" si="2"/>
        <v>16200</v>
      </c>
      <c r="S21" s="7" t="s">
        <v>66</v>
      </c>
    </row>
    <row r="22" spans="1:19" ht="25.5" x14ac:dyDescent="0.25">
      <c r="A22" s="7" t="s">
        <v>16</v>
      </c>
      <c r="B22" s="7" t="s">
        <v>9</v>
      </c>
      <c r="C22" s="8" t="s">
        <v>63</v>
      </c>
      <c r="D22" s="9" t="s">
        <v>15</v>
      </c>
      <c r="E22" s="9" t="s">
        <v>19</v>
      </c>
      <c r="F22" s="7" t="s">
        <v>8</v>
      </c>
      <c r="G22" s="7" t="s">
        <v>6</v>
      </c>
      <c r="H22" s="10" t="s">
        <v>25</v>
      </c>
      <c r="I22" s="7" t="s">
        <v>80</v>
      </c>
      <c r="J22" s="7" t="s">
        <v>65</v>
      </c>
      <c r="K22" s="7">
        <v>60</v>
      </c>
      <c r="L22" s="7">
        <v>5</v>
      </c>
      <c r="M22" s="7">
        <v>30</v>
      </c>
      <c r="N22" s="7">
        <v>24</v>
      </c>
      <c r="O22" s="7">
        <f t="shared" si="0"/>
        <v>720</v>
      </c>
      <c r="P22" s="7">
        <v>15</v>
      </c>
      <c r="Q22" s="7">
        <f t="shared" si="4"/>
        <v>10800</v>
      </c>
      <c r="R22" s="5">
        <f t="shared" si="2"/>
        <v>16200</v>
      </c>
      <c r="S22" s="7" t="s">
        <v>66</v>
      </c>
    </row>
    <row r="23" spans="1:19" ht="25.5" x14ac:dyDescent="0.25">
      <c r="A23" s="7" t="s">
        <v>16</v>
      </c>
      <c r="B23" s="7" t="s">
        <v>9</v>
      </c>
      <c r="C23" s="8" t="s">
        <v>68</v>
      </c>
      <c r="D23" s="9" t="s">
        <v>15</v>
      </c>
      <c r="E23" s="9" t="s">
        <v>19</v>
      </c>
      <c r="F23" s="7" t="s">
        <v>8</v>
      </c>
      <c r="G23" s="7" t="s">
        <v>6</v>
      </c>
      <c r="H23" s="10" t="s">
        <v>25</v>
      </c>
      <c r="I23" s="7" t="s">
        <v>80</v>
      </c>
      <c r="J23" s="7" t="s">
        <v>69</v>
      </c>
      <c r="K23" s="7">
        <v>60</v>
      </c>
      <c r="L23" s="7">
        <v>5</v>
      </c>
      <c r="M23" s="7">
        <v>30</v>
      </c>
      <c r="N23" s="7">
        <v>24</v>
      </c>
      <c r="O23" s="7">
        <f t="shared" si="0"/>
        <v>720</v>
      </c>
      <c r="P23" s="7">
        <v>15</v>
      </c>
      <c r="Q23" s="7">
        <f t="shared" si="4"/>
        <v>10800</v>
      </c>
      <c r="R23" s="5">
        <f t="shared" si="2"/>
        <v>16200</v>
      </c>
      <c r="S23" s="7" t="s">
        <v>70</v>
      </c>
    </row>
    <row r="24" spans="1:19" ht="25.5" x14ac:dyDescent="0.25">
      <c r="A24" s="7" t="s">
        <v>16</v>
      </c>
      <c r="B24" s="7" t="s">
        <v>9</v>
      </c>
      <c r="C24" s="8" t="s">
        <v>71</v>
      </c>
      <c r="D24" s="9" t="s">
        <v>15</v>
      </c>
      <c r="E24" s="9" t="s">
        <v>19</v>
      </c>
      <c r="F24" s="7" t="s">
        <v>8</v>
      </c>
      <c r="G24" s="7" t="s">
        <v>6</v>
      </c>
      <c r="H24" s="10" t="s">
        <v>25</v>
      </c>
      <c r="I24" s="7" t="s">
        <v>80</v>
      </c>
      <c r="J24" s="7" t="s">
        <v>72</v>
      </c>
      <c r="K24" s="7">
        <v>60</v>
      </c>
      <c r="L24" s="7">
        <v>5</v>
      </c>
      <c r="M24" s="7">
        <v>30</v>
      </c>
      <c r="N24" s="7">
        <v>24</v>
      </c>
      <c r="O24" s="7">
        <f t="shared" si="0"/>
        <v>720</v>
      </c>
      <c r="P24" s="7">
        <v>15</v>
      </c>
      <c r="Q24" s="7">
        <f t="shared" si="4"/>
        <v>10800</v>
      </c>
      <c r="R24" s="5">
        <f t="shared" si="2"/>
        <v>16200</v>
      </c>
      <c r="S24" s="7" t="s">
        <v>73</v>
      </c>
    </row>
    <row r="25" spans="1:19" x14ac:dyDescent="0.25">
      <c r="A25" s="7" t="s">
        <v>16</v>
      </c>
      <c r="B25" s="7" t="s">
        <v>9</v>
      </c>
      <c r="C25" s="8" t="s">
        <v>74</v>
      </c>
      <c r="D25" s="9" t="s">
        <v>15</v>
      </c>
      <c r="E25" s="9" t="s">
        <v>19</v>
      </c>
      <c r="F25" s="7" t="s">
        <v>8</v>
      </c>
      <c r="G25" s="7" t="s">
        <v>6</v>
      </c>
      <c r="H25" s="10" t="s">
        <v>25</v>
      </c>
      <c r="I25" s="7" t="s">
        <v>80</v>
      </c>
      <c r="J25" s="7" t="s">
        <v>75</v>
      </c>
      <c r="K25" s="7">
        <v>60</v>
      </c>
      <c r="L25" s="7">
        <v>5</v>
      </c>
      <c r="M25" s="7">
        <v>30</v>
      </c>
      <c r="N25" s="7">
        <v>24</v>
      </c>
      <c r="O25" s="7">
        <f t="shared" si="0"/>
        <v>720</v>
      </c>
      <c r="P25" s="7">
        <v>15</v>
      </c>
      <c r="Q25" s="7">
        <f t="shared" si="4"/>
        <v>10800</v>
      </c>
      <c r="R25" s="5">
        <f t="shared" si="2"/>
        <v>16200</v>
      </c>
      <c r="S25" s="7" t="s">
        <v>76</v>
      </c>
    </row>
    <row r="26" spans="1:19" x14ac:dyDescent="0.25">
      <c r="A26" s="7" t="s">
        <v>16</v>
      </c>
      <c r="B26" s="7" t="s">
        <v>9</v>
      </c>
      <c r="C26" s="8" t="s">
        <v>77</v>
      </c>
      <c r="D26" s="9" t="s">
        <v>15</v>
      </c>
      <c r="E26" s="9" t="s">
        <v>19</v>
      </c>
      <c r="F26" s="7" t="s">
        <v>8</v>
      </c>
      <c r="G26" s="7" t="s">
        <v>61</v>
      </c>
      <c r="H26" s="10" t="s">
        <v>25</v>
      </c>
      <c r="I26" s="7" t="s">
        <v>80</v>
      </c>
      <c r="J26" s="7" t="s">
        <v>78</v>
      </c>
      <c r="K26" s="7">
        <v>60</v>
      </c>
      <c r="L26" s="7">
        <v>5</v>
      </c>
      <c r="M26" s="7">
        <v>30</v>
      </c>
      <c r="N26" s="7">
        <v>24</v>
      </c>
      <c r="O26" s="7">
        <f t="shared" si="0"/>
        <v>720</v>
      </c>
      <c r="P26" s="7">
        <v>15</v>
      </c>
      <c r="Q26" s="7">
        <f t="shared" ref="Q26" si="5">P26*O26</f>
        <v>10800</v>
      </c>
      <c r="R26" s="5">
        <f t="shared" si="2"/>
        <v>16200</v>
      </c>
      <c r="S26" s="7" t="s">
        <v>79</v>
      </c>
    </row>
    <row r="27" spans="1:19" ht="38.25" x14ac:dyDescent="0.25">
      <c r="A27" s="7" t="s">
        <v>16</v>
      </c>
      <c r="B27" s="7" t="s">
        <v>9</v>
      </c>
      <c r="C27" s="11" t="s">
        <v>83</v>
      </c>
      <c r="D27" s="9" t="s">
        <v>15</v>
      </c>
      <c r="E27" s="9" t="s">
        <v>19</v>
      </c>
      <c r="F27" s="7" t="s">
        <v>8</v>
      </c>
      <c r="G27" s="12" t="s">
        <v>61</v>
      </c>
      <c r="H27" s="10" t="s">
        <v>25</v>
      </c>
      <c r="I27" s="7" t="s">
        <v>80</v>
      </c>
      <c r="J27" s="7" t="s">
        <v>102</v>
      </c>
      <c r="K27" s="7">
        <v>60</v>
      </c>
      <c r="L27" s="7">
        <v>5</v>
      </c>
      <c r="M27" s="7">
        <v>30</v>
      </c>
      <c r="N27" s="7">
        <v>24</v>
      </c>
      <c r="O27" s="7">
        <f t="shared" ref="O27:O45" si="6">N27*M27</f>
        <v>720</v>
      </c>
      <c r="P27" s="7">
        <v>15</v>
      </c>
      <c r="Q27" s="7">
        <f t="shared" ref="Q27:Q45" si="7">P27*O27</f>
        <v>10800</v>
      </c>
      <c r="R27" s="5">
        <f t="shared" si="2"/>
        <v>16200</v>
      </c>
      <c r="S27" s="7" t="s">
        <v>158</v>
      </c>
    </row>
    <row r="28" spans="1:19" ht="25.5" x14ac:dyDescent="0.25">
      <c r="A28" s="7" t="s">
        <v>16</v>
      </c>
      <c r="B28" s="7" t="s">
        <v>9</v>
      </c>
      <c r="C28" s="11" t="s">
        <v>84</v>
      </c>
      <c r="D28" s="9" t="s">
        <v>15</v>
      </c>
      <c r="E28" s="9" t="s">
        <v>19</v>
      </c>
      <c r="F28" s="7" t="s">
        <v>8</v>
      </c>
      <c r="G28" s="12" t="s">
        <v>6</v>
      </c>
      <c r="H28" s="10" t="s">
        <v>25</v>
      </c>
      <c r="I28" s="7" t="s">
        <v>80</v>
      </c>
      <c r="J28" s="7" t="s">
        <v>103</v>
      </c>
      <c r="K28" s="7">
        <v>60</v>
      </c>
      <c r="L28" s="7">
        <v>5</v>
      </c>
      <c r="M28" s="7">
        <v>30</v>
      </c>
      <c r="N28" s="7">
        <v>24</v>
      </c>
      <c r="O28" s="7">
        <f t="shared" si="6"/>
        <v>720</v>
      </c>
      <c r="P28" s="7">
        <v>15</v>
      </c>
      <c r="Q28" s="7">
        <f t="shared" si="7"/>
        <v>10800</v>
      </c>
      <c r="R28" s="5">
        <f t="shared" si="2"/>
        <v>16200</v>
      </c>
      <c r="S28" s="7" t="s">
        <v>159</v>
      </c>
    </row>
    <row r="29" spans="1:19" ht="25.5" x14ac:dyDescent="0.25">
      <c r="A29" s="7" t="s">
        <v>16</v>
      </c>
      <c r="B29" s="7" t="s">
        <v>9</v>
      </c>
      <c r="C29" s="11" t="s">
        <v>85</v>
      </c>
      <c r="D29" s="9" t="s">
        <v>15</v>
      </c>
      <c r="E29" s="9" t="s">
        <v>19</v>
      </c>
      <c r="F29" s="7" t="s">
        <v>8</v>
      </c>
      <c r="G29" s="12" t="s">
        <v>61</v>
      </c>
      <c r="H29" s="10" t="s">
        <v>25</v>
      </c>
      <c r="I29" s="7" t="s">
        <v>80</v>
      </c>
      <c r="J29" s="7" t="s">
        <v>104</v>
      </c>
      <c r="K29" s="7">
        <v>60</v>
      </c>
      <c r="L29" s="7">
        <v>5</v>
      </c>
      <c r="M29" s="7">
        <v>30</v>
      </c>
      <c r="N29" s="7">
        <v>24</v>
      </c>
      <c r="O29" s="7">
        <f t="shared" si="6"/>
        <v>720</v>
      </c>
      <c r="P29" s="7">
        <v>15</v>
      </c>
      <c r="Q29" s="7">
        <f t="shared" si="7"/>
        <v>10800</v>
      </c>
      <c r="R29" s="5">
        <f t="shared" si="2"/>
        <v>16200</v>
      </c>
      <c r="S29" s="7" t="s">
        <v>160</v>
      </c>
    </row>
    <row r="30" spans="1:19" x14ac:dyDescent="0.25">
      <c r="A30" s="7" t="s">
        <v>16</v>
      </c>
      <c r="B30" s="7" t="s">
        <v>9</v>
      </c>
      <c r="C30" s="11" t="s">
        <v>86</v>
      </c>
      <c r="D30" s="9" t="s">
        <v>15</v>
      </c>
      <c r="E30" s="9" t="s">
        <v>19</v>
      </c>
      <c r="F30" s="7" t="s">
        <v>8</v>
      </c>
      <c r="G30" s="12" t="s">
        <v>61</v>
      </c>
      <c r="H30" s="10" t="s">
        <v>25</v>
      </c>
      <c r="I30" s="7" t="s">
        <v>80</v>
      </c>
      <c r="J30" s="7" t="s">
        <v>105</v>
      </c>
      <c r="K30" s="7">
        <v>60</v>
      </c>
      <c r="L30" s="7">
        <v>5</v>
      </c>
      <c r="M30" s="7">
        <v>30</v>
      </c>
      <c r="N30" s="7">
        <v>24</v>
      </c>
      <c r="O30" s="7">
        <f t="shared" si="6"/>
        <v>720</v>
      </c>
      <c r="P30" s="7">
        <v>15</v>
      </c>
      <c r="Q30" s="7">
        <f t="shared" si="7"/>
        <v>10800</v>
      </c>
      <c r="R30" s="5">
        <f t="shared" si="2"/>
        <v>16200</v>
      </c>
      <c r="S30" s="7" t="s">
        <v>161</v>
      </c>
    </row>
    <row r="31" spans="1:19" ht="25.5" x14ac:dyDescent="0.25">
      <c r="A31" s="7" t="s">
        <v>16</v>
      </c>
      <c r="B31" s="7" t="s">
        <v>9</v>
      </c>
      <c r="C31" s="11" t="s">
        <v>87</v>
      </c>
      <c r="D31" s="9" t="s">
        <v>15</v>
      </c>
      <c r="E31" s="9" t="s">
        <v>19</v>
      </c>
      <c r="F31" s="7" t="s">
        <v>8</v>
      </c>
      <c r="G31" s="12" t="s">
        <v>61</v>
      </c>
      <c r="H31" s="10" t="s">
        <v>25</v>
      </c>
      <c r="I31" s="7" t="s">
        <v>80</v>
      </c>
      <c r="J31" s="7" t="s">
        <v>106</v>
      </c>
      <c r="K31" s="7">
        <v>60</v>
      </c>
      <c r="L31" s="7">
        <v>5</v>
      </c>
      <c r="M31" s="7">
        <v>30</v>
      </c>
      <c r="N31" s="7">
        <v>24</v>
      </c>
      <c r="O31" s="7">
        <f t="shared" si="6"/>
        <v>720</v>
      </c>
      <c r="P31" s="7">
        <v>15</v>
      </c>
      <c r="Q31" s="7">
        <f t="shared" si="7"/>
        <v>10800</v>
      </c>
      <c r="R31" s="5">
        <f t="shared" si="2"/>
        <v>16200</v>
      </c>
      <c r="S31" s="7" t="s">
        <v>162</v>
      </c>
    </row>
    <row r="32" spans="1:19" x14ac:dyDescent="0.25">
      <c r="A32" s="7" t="s">
        <v>16</v>
      </c>
      <c r="B32" s="7" t="s">
        <v>9</v>
      </c>
      <c r="C32" s="11" t="s">
        <v>88</v>
      </c>
      <c r="D32" s="9" t="s">
        <v>15</v>
      </c>
      <c r="E32" s="9" t="s">
        <v>19</v>
      </c>
      <c r="F32" s="7" t="s">
        <v>8</v>
      </c>
      <c r="G32" s="12" t="s">
        <v>6</v>
      </c>
      <c r="H32" s="10" t="s">
        <v>25</v>
      </c>
      <c r="I32" s="7" t="s">
        <v>80</v>
      </c>
      <c r="J32" s="7" t="s">
        <v>107</v>
      </c>
      <c r="K32" s="7">
        <v>60</v>
      </c>
      <c r="L32" s="7">
        <v>5</v>
      </c>
      <c r="M32" s="7">
        <v>30</v>
      </c>
      <c r="N32" s="7">
        <v>24</v>
      </c>
      <c r="O32" s="7">
        <f t="shared" si="6"/>
        <v>720</v>
      </c>
      <c r="P32" s="7">
        <v>15</v>
      </c>
      <c r="Q32" s="7">
        <f t="shared" si="7"/>
        <v>10800</v>
      </c>
      <c r="R32" s="5">
        <f t="shared" si="2"/>
        <v>16200</v>
      </c>
      <c r="S32" s="7" t="s">
        <v>163</v>
      </c>
    </row>
    <row r="33" spans="1:19" ht="51" x14ac:dyDescent="0.25">
      <c r="A33" s="7" t="s">
        <v>16</v>
      </c>
      <c r="B33" s="7" t="s">
        <v>9</v>
      </c>
      <c r="C33" s="11" t="s">
        <v>89</v>
      </c>
      <c r="D33" s="9" t="s">
        <v>15</v>
      </c>
      <c r="E33" s="9" t="s">
        <v>19</v>
      </c>
      <c r="F33" s="7" t="s">
        <v>8</v>
      </c>
      <c r="G33" s="12" t="s">
        <v>6</v>
      </c>
      <c r="H33" s="10" t="s">
        <v>25</v>
      </c>
      <c r="I33" s="7" t="s">
        <v>80</v>
      </c>
      <c r="J33" s="7" t="s">
        <v>108</v>
      </c>
      <c r="K33" s="7">
        <v>60</v>
      </c>
      <c r="L33" s="7">
        <v>5</v>
      </c>
      <c r="M33" s="7">
        <v>30</v>
      </c>
      <c r="N33" s="7">
        <v>24</v>
      </c>
      <c r="O33" s="7">
        <f t="shared" si="6"/>
        <v>720</v>
      </c>
      <c r="P33" s="7">
        <v>15</v>
      </c>
      <c r="Q33" s="7">
        <f t="shared" si="7"/>
        <v>10800</v>
      </c>
      <c r="R33" s="5">
        <f t="shared" si="2"/>
        <v>16200</v>
      </c>
      <c r="S33" s="7" t="s">
        <v>164</v>
      </c>
    </row>
    <row r="34" spans="1:19" ht="51" x14ac:dyDescent="0.25">
      <c r="A34" s="7" t="s">
        <v>16</v>
      </c>
      <c r="B34" s="7" t="s">
        <v>9</v>
      </c>
      <c r="C34" s="11" t="s">
        <v>90</v>
      </c>
      <c r="D34" s="9" t="s">
        <v>15</v>
      </c>
      <c r="E34" s="9" t="s">
        <v>19</v>
      </c>
      <c r="F34" s="7" t="s">
        <v>8</v>
      </c>
      <c r="G34" s="12" t="s">
        <v>61</v>
      </c>
      <c r="H34" s="10" t="s">
        <v>25</v>
      </c>
      <c r="I34" s="7" t="s">
        <v>80</v>
      </c>
      <c r="J34" s="7" t="s">
        <v>109</v>
      </c>
      <c r="K34" s="7">
        <v>60</v>
      </c>
      <c r="L34" s="7">
        <v>5</v>
      </c>
      <c r="M34" s="7">
        <v>30</v>
      </c>
      <c r="N34" s="7">
        <v>24</v>
      </c>
      <c r="O34" s="7">
        <f t="shared" si="6"/>
        <v>720</v>
      </c>
      <c r="P34" s="7">
        <v>15</v>
      </c>
      <c r="Q34" s="7">
        <f t="shared" si="7"/>
        <v>10800</v>
      </c>
      <c r="R34" s="5">
        <f t="shared" si="2"/>
        <v>16200</v>
      </c>
      <c r="S34" s="7" t="s">
        <v>165</v>
      </c>
    </row>
    <row r="35" spans="1:19" ht="38.25" x14ac:dyDescent="0.25">
      <c r="A35" s="7" t="s">
        <v>16</v>
      </c>
      <c r="B35" s="7" t="s">
        <v>9</v>
      </c>
      <c r="C35" s="11" t="s">
        <v>91</v>
      </c>
      <c r="D35" s="9" t="s">
        <v>15</v>
      </c>
      <c r="E35" s="9" t="s">
        <v>19</v>
      </c>
      <c r="F35" s="7" t="s">
        <v>8</v>
      </c>
      <c r="G35" s="12" t="s">
        <v>6</v>
      </c>
      <c r="H35" s="10" t="s">
        <v>25</v>
      </c>
      <c r="I35" s="7" t="s">
        <v>80</v>
      </c>
      <c r="J35" s="7" t="s">
        <v>110</v>
      </c>
      <c r="K35" s="7">
        <v>60</v>
      </c>
      <c r="L35" s="7">
        <v>5</v>
      </c>
      <c r="M35" s="7">
        <v>30</v>
      </c>
      <c r="N35" s="7">
        <v>24</v>
      </c>
      <c r="O35" s="7">
        <f t="shared" si="6"/>
        <v>720</v>
      </c>
      <c r="P35" s="7">
        <v>15</v>
      </c>
      <c r="Q35" s="7">
        <f t="shared" si="7"/>
        <v>10800</v>
      </c>
      <c r="R35" s="5">
        <f t="shared" si="2"/>
        <v>16200</v>
      </c>
      <c r="S35" s="7" t="s">
        <v>166</v>
      </c>
    </row>
    <row r="36" spans="1:19" x14ac:dyDescent="0.25">
      <c r="A36" s="7" t="s">
        <v>16</v>
      </c>
      <c r="B36" s="7" t="s">
        <v>9</v>
      </c>
      <c r="C36" s="11" t="s">
        <v>92</v>
      </c>
      <c r="D36" s="9" t="s">
        <v>15</v>
      </c>
      <c r="E36" s="9" t="s">
        <v>19</v>
      </c>
      <c r="F36" s="7" t="s">
        <v>8</v>
      </c>
      <c r="G36" s="12" t="s">
        <v>6</v>
      </c>
      <c r="H36" s="10" t="s">
        <v>25</v>
      </c>
      <c r="I36" s="7" t="s">
        <v>80</v>
      </c>
      <c r="J36" s="7" t="s">
        <v>111</v>
      </c>
      <c r="K36" s="7">
        <v>60</v>
      </c>
      <c r="L36" s="7">
        <v>5</v>
      </c>
      <c r="M36" s="7">
        <v>30</v>
      </c>
      <c r="N36" s="7">
        <v>24</v>
      </c>
      <c r="O36" s="7">
        <f t="shared" si="6"/>
        <v>720</v>
      </c>
      <c r="P36" s="7">
        <v>15</v>
      </c>
      <c r="Q36" s="7">
        <f t="shared" si="7"/>
        <v>10800</v>
      </c>
      <c r="R36" s="5">
        <f t="shared" si="2"/>
        <v>16200</v>
      </c>
      <c r="S36" s="7" t="s">
        <v>167</v>
      </c>
    </row>
    <row r="37" spans="1:19" ht="38.25" x14ac:dyDescent="0.25">
      <c r="A37" s="7" t="s">
        <v>16</v>
      </c>
      <c r="B37" s="7" t="s">
        <v>9</v>
      </c>
      <c r="C37" s="11" t="s">
        <v>93</v>
      </c>
      <c r="D37" s="9" t="s">
        <v>15</v>
      </c>
      <c r="E37" s="9" t="s">
        <v>19</v>
      </c>
      <c r="F37" s="7" t="s">
        <v>8</v>
      </c>
      <c r="G37" s="12" t="s">
        <v>6</v>
      </c>
      <c r="H37" s="10" t="s">
        <v>25</v>
      </c>
      <c r="I37" s="7" t="s">
        <v>80</v>
      </c>
      <c r="J37" s="7" t="s">
        <v>112</v>
      </c>
      <c r="K37" s="7">
        <v>60</v>
      </c>
      <c r="L37" s="7">
        <v>5</v>
      </c>
      <c r="M37" s="7">
        <v>30</v>
      </c>
      <c r="N37" s="7">
        <v>24</v>
      </c>
      <c r="O37" s="7">
        <f t="shared" si="6"/>
        <v>720</v>
      </c>
      <c r="P37" s="7">
        <v>15</v>
      </c>
      <c r="Q37" s="7">
        <f t="shared" si="7"/>
        <v>10800</v>
      </c>
      <c r="R37" s="5">
        <f t="shared" si="2"/>
        <v>16200</v>
      </c>
      <c r="S37" s="7" t="s">
        <v>168</v>
      </c>
    </row>
    <row r="38" spans="1:19" x14ac:dyDescent="0.25">
      <c r="A38" s="7" t="s">
        <v>16</v>
      </c>
      <c r="B38" s="7" t="s">
        <v>9</v>
      </c>
      <c r="C38" s="11" t="s">
        <v>94</v>
      </c>
      <c r="D38" s="9" t="s">
        <v>15</v>
      </c>
      <c r="E38" s="9" t="s">
        <v>19</v>
      </c>
      <c r="F38" s="7" t="s">
        <v>8</v>
      </c>
      <c r="G38" s="12" t="s">
        <v>61</v>
      </c>
      <c r="H38" s="10" t="s">
        <v>25</v>
      </c>
      <c r="I38" s="7" t="s">
        <v>80</v>
      </c>
      <c r="J38" s="7" t="s">
        <v>113</v>
      </c>
      <c r="K38" s="7">
        <v>60</v>
      </c>
      <c r="L38" s="7">
        <v>5</v>
      </c>
      <c r="M38" s="7">
        <v>30</v>
      </c>
      <c r="N38" s="7">
        <v>24</v>
      </c>
      <c r="O38" s="7">
        <f t="shared" si="6"/>
        <v>720</v>
      </c>
      <c r="P38" s="7">
        <v>15</v>
      </c>
      <c r="Q38" s="7">
        <f t="shared" si="7"/>
        <v>10800</v>
      </c>
      <c r="R38" s="5">
        <f t="shared" si="2"/>
        <v>16200</v>
      </c>
      <c r="S38" s="7" t="s">
        <v>169</v>
      </c>
    </row>
    <row r="39" spans="1:19" ht="25.5" x14ac:dyDescent="0.25">
      <c r="A39" s="7" t="s">
        <v>16</v>
      </c>
      <c r="B39" s="7" t="s">
        <v>9</v>
      </c>
      <c r="C39" s="11" t="s">
        <v>95</v>
      </c>
      <c r="D39" s="9" t="s">
        <v>15</v>
      </c>
      <c r="E39" s="9" t="s">
        <v>19</v>
      </c>
      <c r="F39" s="7" t="s">
        <v>8</v>
      </c>
      <c r="G39" s="12" t="s">
        <v>61</v>
      </c>
      <c r="H39" s="10" t="s">
        <v>25</v>
      </c>
      <c r="I39" s="7" t="s">
        <v>80</v>
      </c>
      <c r="J39" s="7" t="s">
        <v>114</v>
      </c>
      <c r="K39" s="7">
        <v>60</v>
      </c>
      <c r="L39" s="7">
        <v>5</v>
      </c>
      <c r="M39" s="7">
        <v>30</v>
      </c>
      <c r="N39" s="7">
        <v>24</v>
      </c>
      <c r="O39" s="7">
        <f t="shared" si="6"/>
        <v>720</v>
      </c>
      <c r="P39" s="7">
        <v>15</v>
      </c>
      <c r="Q39" s="7">
        <f t="shared" si="7"/>
        <v>10800</v>
      </c>
      <c r="R39" s="5">
        <f t="shared" si="2"/>
        <v>16200</v>
      </c>
      <c r="S39" s="7" t="s">
        <v>170</v>
      </c>
    </row>
    <row r="40" spans="1:19" ht="25.5" x14ac:dyDescent="0.25">
      <c r="A40" s="7" t="s">
        <v>16</v>
      </c>
      <c r="B40" s="7" t="s">
        <v>9</v>
      </c>
      <c r="C40" s="11" t="s">
        <v>96</v>
      </c>
      <c r="D40" s="9" t="s">
        <v>15</v>
      </c>
      <c r="E40" s="9" t="s">
        <v>19</v>
      </c>
      <c r="F40" s="7" t="s">
        <v>8</v>
      </c>
      <c r="G40" s="12" t="s">
        <v>6</v>
      </c>
      <c r="H40" s="10" t="s">
        <v>25</v>
      </c>
      <c r="I40" s="7" t="s">
        <v>80</v>
      </c>
      <c r="J40" s="7" t="s">
        <v>115</v>
      </c>
      <c r="K40" s="7">
        <v>60</v>
      </c>
      <c r="L40" s="7">
        <v>5</v>
      </c>
      <c r="M40" s="7">
        <v>30</v>
      </c>
      <c r="N40" s="7">
        <v>24</v>
      </c>
      <c r="O40" s="7">
        <f t="shared" si="6"/>
        <v>720</v>
      </c>
      <c r="P40" s="7">
        <v>15</v>
      </c>
      <c r="Q40" s="7">
        <f t="shared" si="7"/>
        <v>10800</v>
      </c>
      <c r="R40" s="5">
        <f t="shared" si="2"/>
        <v>16200</v>
      </c>
      <c r="S40" s="7" t="s">
        <v>171</v>
      </c>
    </row>
    <row r="41" spans="1:19" ht="38.25" x14ac:dyDescent="0.25">
      <c r="A41" s="7" t="s">
        <v>16</v>
      </c>
      <c r="B41" s="7" t="s">
        <v>9</v>
      </c>
      <c r="C41" s="11" t="s">
        <v>97</v>
      </c>
      <c r="D41" s="9" t="s">
        <v>15</v>
      </c>
      <c r="E41" s="9" t="s">
        <v>19</v>
      </c>
      <c r="F41" s="7" t="s">
        <v>8</v>
      </c>
      <c r="G41" s="12" t="s">
        <v>61</v>
      </c>
      <c r="H41" s="10" t="s">
        <v>25</v>
      </c>
      <c r="I41" s="7" t="s">
        <v>80</v>
      </c>
      <c r="J41" s="7" t="s">
        <v>116</v>
      </c>
      <c r="K41" s="7">
        <v>60</v>
      </c>
      <c r="L41" s="7">
        <v>5</v>
      </c>
      <c r="M41" s="7">
        <v>30</v>
      </c>
      <c r="N41" s="7">
        <v>24</v>
      </c>
      <c r="O41" s="7">
        <f t="shared" si="6"/>
        <v>720</v>
      </c>
      <c r="P41" s="7">
        <v>15</v>
      </c>
      <c r="Q41" s="7">
        <f t="shared" si="7"/>
        <v>10800</v>
      </c>
      <c r="R41" s="5">
        <f t="shared" si="2"/>
        <v>16200</v>
      </c>
      <c r="S41" s="7" t="s">
        <v>172</v>
      </c>
    </row>
    <row r="42" spans="1:19" ht="38.25" x14ac:dyDescent="0.25">
      <c r="A42" s="7" t="s">
        <v>16</v>
      </c>
      <c r="B42" s="7" t="s">
        <v>9</v>
      </c>
      <c r="C42" s="11" t="s">
        <v>98</v>
      </c>
      <c r="D42" s="9" t="s">
        <v>15</v>
      </c>
      <c r="E42" s="9" t="s">
        <v>19</v>
      </c>
      <c r="F42" s="7" t="s">
        <v>8</v>
      </c>
      <c r="G42" s="12" t="s">
        <v>6</v>
      </c>
      <c r="H42" s="10" t="s">
        <v>25</v>
      </c>
      <c r="I42" s="7" t="s">
        <v>80</v>
      </c>
      <c r="J42" s="7" t="s">
        <v>117</v>
      </c>
      <c r="K42" s="7">
        <v>60</v>
      </c>
      <c r="L42" s="7">
        <v>5</v>
      </c>
      <c r="M42" s="7">
        <v>30</v>
      </c>
      <c r="N42" s="7">
        <v>24</v>
      </c>
      <c r="O42" s="7">
        <f t="shared" si="6"/>
        <v>720</v>
      </c>
      <c r="P42" s="7">
        <v>15</v>
      </c>
      <c r="Q42" s="7">
        <f t="shared" si="7"/>
        <v>10800</v>
      </c>
      <c r="R42" s="5">
        <f t="shared" si="2"/>
        <v>16200</v>
      </c>
      <c r="S42" s="7" t="s">
        <v>173</v>
      </c>
    </row>
    <row r="43" spans="1:19" ht="25.5" x14ac:dyDescent="0.25">
      <c r="A43" s="7" t="s">
        <v>16</v>
      </c>
      <c r="B43" s="7" t="s">
        <v>9</v>
      </c>
      <c r="C43" s="11" t="s">
        <v>99</v>
      </c>
      <c r="D43" s="9" t="s">
        <v>15</v>
      </c>
      <c r="E43" s="9" t="s">
        <v>19</v>
      </c>
      <c r="F43" s="7" t="s">
        <v>8</v>
      </c>
      <c r="G43" s="12" t="s">
        <v>61</v>
      </c>
      <c r="H43" s="10" t="s">
        <v>25</v>
      </c>
      <c r="I43" s="7" t="s">
        <v>80</v>
      </c>
      <c r="J43" s="7" t="s">
        <v>118</v>
      </c>
      <c r="K43" s="7">
        <v>60</v>
      </c>
      <c r="L43" s="7">
        <v>5</v>
      </c>
      <c r="M43" s="7">
        <v>30</v>
      </c>
      <c r="N43" s="7">
        <v>24</v>
      </c>
      <c r="O43" s="7">
        <f t="shared" si="6"/>
        <v>720</v>
      </c>
      <c r="P43" s="7">
        <v>15</v>
      </c>
      <c r="Q43" s="7">
        <f t="shared" si="7"/>
        <v>10800</v>
      </c>
      <c r="R43" s="5">
        <f t="shared" si="2"/>
        <v>16200</v>
      </c>
      <c r="S43" s="7" t="s">
        <v>174</v>
      </c>
    </row>
    <row r="44" spans="1:19" ht="38.25" x14ac:dyDescent="0.25">
      <c r="A44" s="7" t="s">
        <v>16</v>
      </c>
      <c r="B44" s="7" t="s">
        <v>9</v>
      </c>
      <c r="C44" s="11" t="s">
        <v>100</v>
      </c>
      <c r="D44" s="9" t="s">
        <v>15</v>
      </c>
      <c r="E44" s="9" t="s">
        <v>19</v>
      </c>
      <c r="F44" s="7" t="s">
        <v>8</v>
      </c>
      <c r="G44" s="12" t="s">
        <v>6</v>
      </c>
      <c r="H44" s="10" t="s">
        <v>25</v>
      </c>
      <c r="I44" s="7" t="s">
        <v>80</v>
      </c>
      <c r="J44" s="7" t="s">
        <v>119</v>
      </c>
      <c r="K44" s="7">
        <v>60</v>
      </c>
      <c r="L44" s="7">
        <v>5</v>
      </c>
      <c r="M44" s="7">
        <v>30</v>
      </c>
      <c r="N44" s="7">
        <v>24</v>
      </c>
      <c r="O44" s="7">
        <f t="shared" si="6"/>
        <v>720</v>
      </c>
      <c r="P44" s="7">
        <v>15</v>
      </c>
      <c r="Q44" s="7">
        <f t="shared" si="7"/>
        <v>10800</v>
      </c>
      <c r="R44" s="5">
        <f t="shared" si="2"/>
        <v>16200</v>
      </c>
      <c r="S44" s="7" t="s">
        <v>175</v>
      </c>
    </row>
    <row r="45" spans="1:19" ht="38.25" x14ac:dyDescent="0.25">
      <c r="A45" s="7" t="s">
        <v>16</v>
      </c>
      <c r="B45" s="7" t="s">
        <v>9</v>
      </c>
      <c r="C45" s="11" t="s">
        <v>101</v>
      </c>
      <c r="D45" s="9" t="s">
        <v>15</v>
      </c>
      <c r="E45" s="9" t="s">
        <v>19</v>
      </c>
      <c r="F45" s="7" t="s">
        <v>8</v>
      </c>
      <c r="G45" s="12" t="s">
        <v>6</v>
      </c>
      <c r="H45" s="10" t="s">
        <v>25</v>
      </c>
      <c r="I45" s="7" t="s">
        <v>80</v>
      </c>
      <c r="J45" s="7" t="s">
        <v>120</v>
      </c>
      <c r="K45" s="7">
        <v>60</v>
      </c>
      <c r="L45" s="7">
        <v>5</v>
      </c>
      <c r="M45" s="7">
        <v>30</v>
      </c>
      <c r="N45" s="7">
        <v>24</v>
      </c>
      <c r="O45" s="7">
        <f t="shared" si="6"/>
        <v>720</v>
      </c>
      <c r="P45" s="7">
        <v>15</v>
      </c>
      <c r="Q45" s="7">
        <f t="shared" si="7"/>
        <v>10800</v>
      </c>
      <c r="R45" s="5">
        <f t="shared" si="2"/>
        <v>16200</v>
      </c>
      <c r="S45" s="7" t="s">
        <v>176</v>
      </c>
    </row>
    <row r="46" spans="1:19" ht="25.5" x14ac:dyDescent="0.25">
      <c r="A46" s="7" t="s">
        <v>16</v>
      </c>
      <c r="B46" s="7" t="s">
        <v>9</v>
      </c>
      <c r="C46" s="8" t="s">
        <v>121</v>
      </c>
      <c r="D46" s="9" t="s">
        <v>15</v>
      </c>
      <c r="E46" s="9" t="s">
        <v>19</v>
      </c>
      <c r="F46" s="7" t="s">
        <v>8</v>
      </c>
      <c r="G46" s="12" t="s">
        <v>6</v>
      </c>
      <c r="H46" s="10" t="s">
        <v>25</v>
      </c>
      <c r="I46" s="7" t="s">
        <v>80</v>
      </c>
      <c r="J46" s="7" t="s">
        <v>197</v>
      </c>
      <c r="K46" s="7">
        <v>60</v>
      </c>
      <c r="L46" s="7">
        <v>5</v>
      </c>
      <c r="M46" s="7">
        <v>30</v>
      </c>
      <c r="N46" s="7">
        <v>24</v>
      </c>
      <c r="O46" s="7">
        <f t="shared" ref="O46:O68" si="8">N46*M46</f>
        <v>720</v>
      </c>
      <c r="P46" s="7">
        <v>15</v>
      </c>
      <c r="Q46" s="7">
        <f t="shared" ref="Q46:Q73" si="9">P46*O46</f>
        <v>10800</v>
      </c>
      <c r="R46" s="5">
        <f t="shared" si="2"/>
        <v>16200</v>
      </c>
      <c r="S46" s="7" t="s">
        <v>177</v>
      </c>
    </row>
    <row r="47" spans="1:19" ht="25.5" x14ac:dyDescent="0.25">
      <c r="A47" s="7" t="s">
        <v>16</v>
      </c>
      <c r="B47" s="7" t="s">
        <v>9</v>
      </c>
      <c r="C47" s="8" t="s">
        <v>122</v>
      </c>
      <c r="D47" s="9" t="s">
        <v>15</v>
      </c>
      <c r="E47" s="9" t="s">
        <v>19</v>
      </c>
      <c r="F47" s="7" t="s">
        <v>8</v>
      </c>
      <c r="G47" s="12" t="s">
        <v>6</v>
      </c>
      <c r="H47" s="10" t="s">
        <v>25</v>
      </c>
      <c r="I47" s="7" t="s">
        <v>80</v>
      </c>
      <c r="J47" s="7" t="s">
        <v>198</v>
      </c>
      <c r="K47" s="7">
        <v>60</v>
      </c>
      <c r="L47" s="7">
        <v>5</v>
      </c>
      <c r="M47" s="7">
        <v>30</v>
      </c>
      <c r="N47" s="7">
        <v>24</v>
      </c>
      <c r="O47" s="7">
        <f t="shared" si="8"/>
        <v>720</v>
      </c>
      <c r="P47" s="7">
        <v>15</v>
      </c>
      <c r="Q47" s="7">
        <f t="shared" si="9"/>
        <v>10800</v>
      </c>
      <c r="R47" s="5">
        <f t="shared" si="2"/>
        <v>16200</v>
      </c>
      <c r="S47" s="7" t="s">
        <v>177</v>
      </c>
    </row>
    <row r="48" spans="1:19" x14ac:dyDescent="0.25">
      <c r="A48" s="7" t="s">
        <v>16</v>
      </c>
      <c r="B48" s="7" t="s">
        <v>9</v>
      </c>
      <c r="C48" s="8" t="s">
        <v>123</v>
      </c>
      <c r="D48" s="9" t="s">
        <v>15</v>
      </c>
      <c r="E48" s="9" t="s">
        <v>19</v>
      </c>
      <c r="F48" s="7" t="s">
        <v>8</v>
      </c>
      <c r="G48" s="13" t="s">
        <v>61</v>
      </c>
      <c r="H48" s="10" t="s">
        <v>25</v>
      </c>
      <c r="I48" s="7" t="s">
        <v>80</v>
      </c>
      <c r="J48" s="7" t="s">
        <v>199</v>
      </c>
      <c r="K48" s="7">
        <v>60</v>
      </c>
      <c r="L48" s="7">
        <v>5</v>
      </c>
      <c r="M48" s="7">
        <v>30</v>
      </c>
      <c r="N48" s="7">
        <v>24</v>
      </c>
      <c r="O48" s="7">
        <f t="shared" si="8"/>
        <v>720</v>
      </c>
      <c r="P48" s="7">
        <v>15</v>
      </c>
      <c r="Q48" s="7">
        <f t="shared" si="9"/>
        <v>10800</v>
      </c>
      <c r="R48" s="5">
        <f t="shared" si="2"/>
        <v>16200</v>
      </c>
      <c r="S48" s="7" t="s">
        <v>178</v>
      </c>
    </row>
    <row r="49" spans="1:19" ht="25.5" x14ac:dyDescent="0.25">
      <c r="A49" s="7" t="s">
        <v>16</v>
      </c>
      <c r="B49" s="7" t="s">
        <v>9</v>
      </c>
      <c r="C49" s="8" t="s">
        <v>124</v>
      </c>
      <c r="D49" s="9" t="s">
        <v>15</v>
      </c>
      <c r="E49" s="9" t="s">
        <v>19</v>
      </c>
      <c r="F49" s="7" t="s">
        <v>8</v>
      </c>
      <c r="G49" s="13" t="s">
        <v>61</v>
      </c>
      <c r="H49" s="10" t="s">
        <v>25</v>
      </c>
      <c r="I49" s="7" t="s">
        <v>80</v>
      </c>
      <c r="J49" s="7" t="s">
        <v>200</v>
      </c>
      <c r="K49" s="7">
        <v>60</v>
      </c>
      <c r="L49" s="7">
        <v>5</v>
      </c>
      <c r="M49" s="7">
        <v>30</v>
      </c>
      <c r="N49" s="7">
        <v>24</v>
      </c>
      <c r="O49" s="7">
        <f t="shared" si="8"/>
        <v>720</v>
      </c>
      <c r="P49" s="7">
        <v>15</v>
      </c>
      <c r="Q49" s="7">
        <f t="shared" si="9"/>
        <v>10800</v>
      </c>
      <c r="R49" s="5">
        <f t="shared" si="2"/>
        <v>16200</v>
      </c>
      <c r="S49" s="7" t="s">
        <v>196</v>
      </c>
    </row>
    <row r="50" spans="1:19" x14ac:dyDescent="0.25">
      <c r="A50" s="7" t="s">
        <v>16</v>
      </c>
      <c r="B50" s="7" t="s">
        <v>9</v>
      </c>
      <c r="C50" s="8" t="s">
        <v>125</v>
      </c>
      <c r="D50" s="9" t="s">
        <v>15</v>
      </c>
      <c r="E50" s="9" t="s">
        <v>19</v>
      </c>
      <c r="F50" s="7" t="s">
        <v>8</v>
      </c>
      <c r="G50" s="13" t="s">
        <v>61</v>
      </c>
      <c r="H50" s="10" t="s">
        <v>25</v>
      </c>
      <c r="I50" s="7" t="s">
        <v>80</v>
      </c>
      <c r="J50" s="7" t="s">
        <v>201</v>
      </c>
      <c r="K50" s="7">
        <v>60</v>
      </c>
      <c r="L50" s="7">
        <v>5</v>
      </c>
      <c r="M50" s="7">
        <v>30</v>
      </c>
      <c r="N50" s="7">
        <v>24</v>
      </c>
      <c r="O50" s="7">
        <f t="shared" si="8"/>
        <v>720</v>
      </c>
      <c r="P50" s="7">
        <v>15</v>
      </c>
      <c r="Q50" s="7">
        <f t="shared" si="9"/>
        <v>10800</v>
      </c>
      <c r="R50" s="5">
        <f t="shared" si="2"/>
        <v>16200</v>
      </c>
      <c r="S50" s="7" t="s">
        <v>179</v>
      </c>
    </row>
    <row r="51" spans="1:19" ht="25.5" x14ac:dyDescent="0.25">
      <c r="A51" s="7" t="s">
        <v>16</v>
      </c>
      <c r="B51" s="7" t="s">
        <v>9</v>
      </c>
      <c r="C51" s="8" t="s">
        <v>126</v>
      </c>
      <c r="D51" s="9" t="s">
        <v>15</v>
      </c>
      <c r="E51" s="9" t="s">
        <v>19</v>
      </c>
      <c r="F51" s="7" t="s">
        <v>8</v>
      </c>
      <c r="G51" s="12" t="s">
        <v>6</v>
      </c>
      <c r="H51" s="10" t="s">
        <v>25</v>
      </c>
      <c r="I51" s="7" t="s">
        <v>80</v>
      </c>
      <c r="J51" s="7" t="s">
        <v>202</v>
      </c>
      <c r="K51" s="7">
        <v>60</v>
      </c>
      <c r="L51" s="7">
        <v>5</v>
      </c>
      <c r="M51" s="7">
        <v>30</v>
      </c>
      <c r="N51" s="7">
        <v>24</v>
      </c>
      <c r="O51" s="7">
        <f t="shared" si="8"/>
        <v>720</v>
      </c>
      <c r="P51" s="7">
        <v>15</v>
      </c>
      <c r="Q51" s="7">
        <f t="shared" si="9"/>
        <v>10800</v>
      </c>
      <c r="R51" s="5">
        <f t="shared" si="2"/>
        <v>16200</v>
      </c>
      <c r="S51" s="7" t="s">
        <v>180</v>
      </c>
    </row>
    <row r="52" spans="1:19" ht="25.5" x14ac:dyDescent="0.25">
      <c r="A52" s="7" t="s">
        <v>16</v>
      </c>
      <c r="B52" s="7" t="s">
        <v>9</v>
      </c>
      <c r="C52" s="8" t="s">
        <v>127</v>
      </c>
      <c r="D52" s="9" t="s">
        <v>15</v>
      </c>
      <c r="E52" s="9" t="s">
        <v>19</v>
      </c>
      <c r="F52" s="7" t="s">
        <v>8</v>
      </c>
      <c r="G52" s="12" t="s">
        <v>6</v>
      </c>
      <c r="H52" s="10" t="s">
        <v>25</v>
      </c>
      <c r="I52" s="7" t="s">
        <v>80</v>
      </c>
      <c r="J52" s="7" t="s">
        <v>203</v>
      </c>
      <c r="K52" s="7">
        <v>60</v>
      </c>
      <c r="L52" s="7">
        <v>5</v>
      </c>
      <c r="M52" s="7">
        <v>30</v>
      </c>
      <c r="N52" s="7">
        <v>24</v>
      </c>
      <c r="O52" s="7">
        <f t="shared" si="8"/>
        <v>720</v>
      </c>
      <c r="P52" s="7">
        <v>15</v>
      </c>
      <c r="Q52" s="7">
        <f t="shared" si="9"/>
        <v>10800</v>
      </c>
      <c r="R52" s="5">
        <f t="shared" si="2"/>
        <v>16200</v>
      </c>
      <c r="S52" s="7" t="s">
        <v>180</v>
      </c>
    </row>
    <row r="53" spans="1:19" x14ac:dyDescent="0.25">
      <c r="A53" s="7" t="s">
        <v>16</v>
      </c>
      <c r="B53" s="7" t="s">
        <v>9</v>
      </c>
      <c r="C53" s="14" t="s">
        <v>128</v>
      </c>
      <c r="D53" s="9" t="s">
        <v>15</v>
      </c>
      <c r="E53" s="9" t="s">
        <v>19</v>
      </c>
      <c r="F53" s="7" t="s">
        <v>8</v>
      </c>
      <c r="G53" s="12" t="s">
        <v>6</v>
      </c>
      <c r="H53" s="10" t="s">
        <v>25</v>
      </c>
      <c r="I53" s="7" t="s">
        <v>80</v>
      </c>
      <c r="J53" s="7" t="s">
        <v>142</v>
      </c>
      <c r="K53" s="7">
        <v>60</v>
      </c>
      <c r="L53" s="7">
        <v>5</v>
      </c>
      <c r="M53" s="7">
        <v>30</v>
      </c>
      <c r="N53" s="7">
        <v>24</v>
      </c>
      <c r="O53" s="7">
        <f t="shared" si="8"/>
        <v>720</v>
      </c>
      <c r="P53" s="7">
        <v>15</v>
      </c>
      <c r="Q53" s="7">
        <f t="shared" si="9"/>
        <v>10800</v>
      </c>
      <c r="R53" s="5">
        <f t="shared" si="2"/>
        <v>16200</v>
      </c>
      <c r="S53" s="7" t="s">
        <v>181</v>
      </c>
    </row>
    <row r="54" spans="1:19" x14ac:dyDescent="0.25">
      <c r="A54" s="7" t="s">
        <v>16</v>
      </c>
      <c r="B54" s="7" t="s">
        <v>9</v>
      </c>
      <c r="C54" s="8" t="s">
        <v>128</v>
      </c>
      <c r="D54" s="9" t="s">
        <v>15</v>
      </c>
      <c r="E54" s="9" t="s">
        <v>19</v>
      </c>
      <c r="F54" s="7" t="s">
        <v>8</v>
      </c>
      <c r="G54" s="13" t="s">
        <v>61</v>
      </c>
      <c r="H54" s="10" t="s">
        <v>25</v>
      </c>
      <c r="I54" s="7" t="s">
        <v>80</v>
      </c>
      <c r="J54" s="7" t="s">
        <v>143</v>
      </c>
      <c r="K54" s="7">
        <v>60</v>
      </c>
      <c r="L54" s="7">
        <v>5</v>
      </c>
      <c r="M54" s="7">
        <v>30</v>
      </c>
      <c r="N54" s="7">
        <v>24</v>
      </c>
      <c r="O54" s="7">
        <f t="shared" si="8"/>
        <v>720</v>
      </c>
      <c r="P54" s="7">
        <v>15</v>
      </c>
      <c r="Q54" s="7">
        <f t="shared" si="9"/>
        <v>10800</v>
      </c>
      <c r="R54" s="5">
        <f t="shared" si="2"/>
        <v>16200</v>
      </c>
      <c r="S54" s="7" t="s">
        <v>181</v>
      </c>
    </row>
    <row r="55" spans="1:19" ht="25.5" x14ac:dyDescent="0.25">
      <c r="A55" s="7" t="s">
        <v>16</v>
      </c>
      <c r="B55" s="7" t="s">
        <v>9</v>
      </c>
      <c r="C55" s="8" t="s">
        <v>129</v>
      </c>
      <c r="D55" s="9" t="s">
        <v>15</v>
      </c>
      <c r="E55" s="9" t="s">
        <v>19</v>
      </c>
      <c r="F55" s="7" t="s">
        <v>8</v>
      </c>
      <c r="G55" s="13" t="s">
        <v>61</v>
      </c>
      <c r="H55" s="10" t="s">
        <v>25</v>
      </c>
      <c r="I55" s="7" t="s">
        <v>80</v>
      </c>
      <c r="J55" s="7" t="s">
        <v>144</v>
      </c>
      <c r="K55" s="7">
        <v>60</v>
      </c>
      <c r="L55" s="7">
        <v>5</v>
      </c>
      <c r="M55" s="7">
        <v>30</v>
      </c>
      <c r="N55" s="7">
        <v>24</v>
      </c>
      <c r="O55" s="7">
        <f t="shared" si="8"/>
        <v>720</v>
      </c>
      <c r="P55" s="7">
        <v>15</v>
      </c>
      <c r="Q55" s="7">
        <f t="shared" si="9"/>
        <v>10800</v>
      </c>
      <c r="R55" s="5">
        <f t="shared" si="2"/>
        <v>16200</v>
      </c>
      <c r="S55" s="7" t="s">
        <v>182</v>
      </c>
    </row>
    <row r="56" spans="1:19" x14ac:dyDescent="0.25">
      <c r="A56" s="7" t="s">
        <v>16</v>
      </c>
      <c r="B56" s="7" t="s">
        <v>9</v>
      </c>
      <c r="C56" s="8" t="s">
        <v>130</v>
      </c>
      <c r="D56" s="9" t="s">
        <v>15</v>
      </c>
      <c r="E56" s="9" t="s">
        <v>19</v>
      </c>
      <c r="F56" s="7" t="s">
        <v>8</v>
      </c>
      <c r="G56" s="12" t="s">
        <v>6</v>
      </c>
      <c r="H56" s="10" t="s">
        <v>25</v>
      </c>
      <c r="I56" s="7" t="s">
        <v>80</v>
      </c>
      <c r="J56" s="7" t="s">
        <v>145</v>
      </c>
      <c r="K56" s="7">
        <v>60</v>
      </c>
      <c r="L56" s="7">
        <v>5</v>
      </c>
      <c r="M56" s="7">
        <v>30</v>
      </c>
      <c r="N56" s="7">
        <v>24</v>
      </c>
      <c r="O56" s="7">
        <f t="shared" si="8"/>
        <v>720</v>
      </c>
      <c r="P56" s="7">
        <v>15</v>
      </c>
      <c r="Q56" s="7">
        <f t="shared" si="9"/>
        <v>10800</v>
      </c>
      <c r="R56" s="5">
        <f t="shared" si="2"/>
        <v>16200</v>
      </c>
      <c r="S56" s="7" t="s">
        <v>183</v>
      </c>
    </row>
    <row r="57" spans="1:19" x14ac:dyDescent="0.25">
      <c r="A57" s="7" t="s">
        <v>16</v>
      </c>
      <c r="B57" s="7" t="s">
        <v>9</v>
      </c>
      <c r="C57" s="8" t="s">
        <v>131</v>
      </c>
      <c r="D57" s="9" t="s">
        <v>15</v>
      </c>
      <c r="E57" s="9" t="s">
        <v>19</v>
      </c>
      <c r="F57" s="7" t="s">
        <v>8</v>
      </c>
      <c r="G57" s="12" t="s">
        <v>6</v>
      </c>
      <c r="H57" s="10" t="s">
        <v>25</v>
      </c>
      <c r="I57" s="7" t="s">
        <v>80</v>
      </c>
      <c r="J57" s="7" t="s">
        <v>146</v>
      </c>
      <c r="K57" s="7">
        <v>60</v>
      </c>
      <c r="L57" s="7">
        <v>5</v>
      </c>
      <c r="M57" s="7">
        <v>30</v>
      </c>
      <c r="N57" s="7">
        <v>24</v>
      </c>
      <c r="O57" s="7">
        <f t="shared" si="8"/>
        <v>720</v>
      </c>
      <c r="P57" s="7">
        <v>15</v>
      </c>
      <c r="Q57" s="7">
        <f t="shared" si="9"/>
        <v>10800</v>
      </c>
      <c r="R57" s="5">
        <f t="shared" si="2"/>
        <v>16200</v>
      </c>
      <c r="S57" s="13" t="s">
        <v>184</v>
      </c>
    </row>
    <row r="58" spans="1:19" x14ac:dyDescent="0.25">
      <c r="A58" s="7" t="s">
        <v>16</v>
      </c>
      <c r="B58" s="7" t="s">
        <v>9</v>
      </c>
      <c r="C58" s="8" t="s">
        <v>131</v>
      </c>
      <c r="D58" s="9" t="s">
        <v>15</v>
      </c>
      <c r="E58" s="9" t="s">
        <v>19</v>
      </c>
      <c r="F58" s="7" t="s">
        <v>8</v>
      </c>
      <c r="G58" s="13" t="s">
        <v>61</v>
      </c>
      <c r="H58" s="10" t="s">
        <v>25</v>
      </c>
      <c r="I58" s="7" t="s">
        <v>80</v>
      </c>
      <c r="J58" s="7" t="s">
        <v>147</v>
      </c>
      <c r="K58" s="7">
        <v>60</v>
      </c>
      <c r="L58" s="7">
        <v>5</v>
      </c>
      <c r="M58" s="7">
        <v>30</v>
      </c>
      <c r="N58" s="7">
        <v>24</v>
      </c>
      <c r="O58" s="7">
        <f t="shared" si="8"/>
        <v>720</v>
      </c>
      <c r="P58" s="7">
        <v>15</v>
      </c>
      <c r="Q58" s="7">
        <f t="shared" si="9"/>
        <v>10800</v>
      </c>
      <c r="R58" s="5">
        <f t="shared" si="2"/>
        <v>16200</v>
      </c>
      <c r="S58" s="13" t="s">
        <v>184</v>
      </c>
    </row>
    <row r="59" spans="1:19" ht="25.5" x14ac:dyDescent="0.25">
      <c r="A59" s="7" t="s">
        <v>16</v>
      </c>
      <c r="B59" s="7" t="s">
        <v>9</v>
      </c>
      <c r="C59" s="14" t="s">
        <v>132</v>
      </c>
      <c r="D59" s="9" t="s">
        <v>15</v>
      </c>
      <c r="E59" s="9" t="s">
        <v>19</v>
      </c>
      <c r="F59" s="7" t="s">
        <v>8</v>
      </c>
      <c r="G59" s="12" t="s">
        <v>6</v>
      </c>
      <c r="H59" s="10" t="s">
        <v>25</v>
      </c>
      <c r="I59" s="7" t="s">
        <v>80</v>
      </c>
      <c r="J59" s="7" t="s">
        <v>148</v>
      </c>
      <c r="K59" s="7">
        <v>60</v>
      </c>
      <c r="L59" s="7">
        <v>5</v>
      </c>
      <c r="M59" s="7">
        <v>30</v>
      </c>
      <c r="N59" s="7">
        <v>24</v>
      </c>
      <c r="O59" s="7">
        <f t="shared" si="8"/>
        <v>720</v>
      </c>
      <c r="P59" s="7">
        <v>15</v>
      </c>
      <c r="Q59" s="7">
        <f t="shared" si="9"/>
        <v>10800</v>
      </c>
      <c r="R59" s="5">
        <f t="shared" si="2"/>
        <v>16200</v>
      </c>
      <c r="S59" s="7" t="s">
        <v>185</v>
      </c>
    </row>
    <row r="60" spans="1:19" ht="25.5" x14ac:dyDescent="0.25">
      <c r="A60" s="7" t="s">
        <v>16</v>
      </c>
      <c r="B60" s="7" t="s">
        <v>9</v>
      </c>
      <c r="C60" s="8" t="s">
        <v>133</v>
      </c>
      <c r="D60" s="9" t="s">
        <v>15</v>
      </c>
      <c r="E60" s="9" t="s">
        <v>19</v>
      </c>
      <c r="F60" s="7" t="s">
        <v>8</v>
      </c>
      <c r="G60" s="13" t="s">
        <v>61</v>
      </c>
      <c r="H60" s="10" t="s">
        <v>25</v>
      </c>
      <c r="I60" s="7" t="s">
        <v>80</v>
      </c>
      <c r="J60" s="7" t="s">
        <v>149</v>
      </c>
      <c r="K60" s="7">
        <v>60</v>
      </c>
      <c r="L60" s="7">
        <v>5</v>
      </c>
      <c r="M60" s="7">
        <v>30</v>
      </c>
      <c r="N60" s="7">
        <v>24</v>
      </c>
      <c r="O60" s="7">
        <f t="shared" si="8"/>
        <v>720</v>
      </c>
      <c r="P60" s="7">
        <v>15</v>
      </c>
      <c r="Q60" s="7">
        <f t="shared" si="9"/>
        <v>10800</v>
      </c>
      <c r="R60" s="5">
        <f t="shared" si="2"/>
        <v>16200</v>
      </c>
      <c r="S60" s="7" t="s">
        <v>186</v>
      </c>
    </row>
    <row r="61" spans="1:19" x14ac:dyDescent="0.25">
      <c r="A61" s="7" t="s">
        <v>16</v>
      </c>
      <c r="B61" s="7" t="s">
        <v>9</v>
      </c>
      <c r="C61" s="8" t="s">
        <v>134</v>
      </c>
      <c r="D61" s="9" t="s">
        <v>15</v>
      </c>
      <c r="E61" s="9" t="s">
        <v>19</v>
      </c>
      <c r="F61" s="7" t="s">
        <v>8</v>
      </c>
      <c r="G61" s="12" t="s">
        <v>6</v>
      </c>
      <c r="H61" s="10" t="s">
        <v>25</v>
      </c>
      <c r="I61" s="7" t="s">
        <v>80</v>
      </c>
      <c r="J61" s="7" t="s">
        <v>150</v>
      </c>
      <c r="K61" s="7">
        <v>60</v>
      </c>
      <c r="L61" s="7">
        <v>5</v>
      </c>
      <c r="M61" s="7">
        <v>30</v>
      </c>
      <c r="N61" s="7">
        <v>24</v>
      </c>
      <c r="O61" s="7">
        <f t="shared" si="8"/>
        <v>720</v>
      </c>
      <c r="P61" s="7">
        <v>15</v>
      </c>
      <c r="Q61" s="7">
        <f t="shared" si="9"/>
        <v>10800</v>
      </c>
      <c r="R61" s="5">
        <f t="shared" si="2"/>
        <v>16200</v>
      </c>
      <c r="S61" s="7" t="s">
        <v>187</v>
      </c>
    </row>
    <row r="62" spans="1:19" ht="25.5" x14ac:dyDescent="0.25">
      <c r="A62" s="7" t="s">
        <v>16</v>
      </c>
      <c r="B62" s="7" t="s">
        <v>9</v>
      </c>
      <c r="C62" s="14" t="s">
        <v>135</v>
      </c>
      <c r="D62" s="9" t="s">
        <v>15</v>
      </c>
      <c r="E62" s="9" t="s">
        <v>19</v>
      </c>
      <c r="F62" s="7" t="s">
        <v>8</v>
      </c>
      <c r="G62" s="12" t="s">
        <v>6</v>
      </c>
      <c r="H62" s="10" t="s">
        <v>25</v>
      </c>
      <c r="I62" s="7" t="s">
        <v>80</v>
      </c>
      <c r="J62" s="7" t="s">
        <v>151</v>
      </c>
      <c r="K62" s="7">
        <v>60</v>
      </c>
      <c r="L62" s="7">
        <v>5</v>
      </c>
      <c r="M62" s="7">
        <v>30</v>
      </c>
      <c r="N62" s="7">
        <v>24</v>
      </c>
      <c r="O62" s="7">
        <f t="shared" si="8"/>
        <v>720</v>
      </c>
      <c r="P62" s="7">
        <v>15</v>
      </c>
      <c r="Q62" s="7">
        <f t="shared" si="9"/>
        <v>10800</v>
      </c>
      <c r="R62" s="5">
        <f t="shared" si="2"/>
        <v>16200</v>
      </c>
      <c r="S62" s="7" t="s">
        <v>188</v>
      </c>
    </row>
    <row r="63" spans="1:19" x14ac:dyDescent="0.25">
      <c r="A63" s="7" t="s">
        <v>16</v>
      </c>
      <c r="B63" s="7" t="s">
        <v>9</v>
      </c>
      <c r="C63" s="14" t="s">
        <v>136</v>
      </c>
      <c r="D63" s="9" t="s">
        <v>15</v>
      </c>
      <c r="E63" s="9" t="s">
        <v>19</v>
      </c>
      <c r="F63" s="7" t="s">
        <v>8</v>
      </c>
      <c r="G63" s="13" t="s">
        <v>61</v>
      </c>
      <c r="H63" s="10" t="s">
        <v>25</v>
      </c>
      <c r="I63" s="7" t="s">
        <v>80</v>
      </c>
      <c r="J63" s="7" t="s">
        <v>152</v>
      </c>
      <c r="K63" s="7">
        <v>60</v>
      </c>
      <c r="L63" s="7">
        <v>5</v>
      </c>
      <c r="M63" s="7">
        <v>30</v>
      </c>
      <c r="N63" s="7">
        <v>24</v>
      </c>
      <c r="O63" s="7">
        <f t="shared" si="8"/>
        <v>720</v>
      </c>
      <c r="P63" s="7">
        <v>15</v>
      </c>
      <c r="Q63" s="7">
        <f t="shared" si="9"/>
        <v>10800</v>
      </c>
      <c r="R63" s="5">
        <f t="shared" si="2"/>
        <v>16200</v>
      </c>
      <c r="S63" s="7" t="s">
        <v>189</v>
      </c>
    </row>
    <row r="64" spans="1:19" x14ac:dyDescent="0.25">
      <c r="A64" s="7" t="s">
        <v>16</v>
      </c>
      <c r="B64" s="7" t="s">
        <v>9</v>
      </c>
      <c r="C64" s="14" t="s">
        <v>137</v>
      </c>
      <c r="D64" s="9" t="s">
        <v>15</v>
      </c>
      <c r="E64" s="9" t="s">
        <v>19</v>
      </c>
      <c r="F64" s="7" t="s">
        <v>8</v>
      </c>
      <c r="G64" s="12" t="s">
        <v>6</v>
      </c>
      <c r="H64" s="10" t="s">
        <v>25</v>
      </c>
      <c r="I64" s="7" t="s">
        <v>80</v>
      </c>
      <c r="J64" s="7" t="s">
        <v>153</v>
      </c>
      <c r="K64" s="7">
        <v>60</v>
      </c>
      <c r="L64" s="7">
        <v>5</v>
      </c>
      <c r="M64" s="7">
        <v>30</v>
      </c>
      <c r="N64" s="7">
        <v>24</v>
      </c>
      <c r="O64" s="7">
        <f t="shared" si="8"/>
        <v>720</v>
      </c>
      <c r="P64" s="7">
        <v>15</v>
      </c>
      <c r="Q64" s="7">
        <f t="shared" si="9"/>
        <v>10800</v>
      </c>
      <c r="R64" s="5">
        <f t="shared" si="2"/>
        <v>16200</v>
      </c>
      <c r="S64" s="7" t="s">
        <v>190</v>
      </c>
    </row>
    <row r="65" spans="1:19" x14ac:dyDescent="0.25">
      <c r="A65" s="7" t="s">
        <v>16</v>
      </c>
      <c r="B65" s="7" t="s">
        <v>9</v>
      </c>
      <c r="C65" s="8" t="s">
        <v>138</v>
      </c>
      <c r="D65" s="9" t="s">
        <v>15</v>
      </c>
      <c r="E65" s="9" t="s">
        <v>19</v>
      </c>
      <c r="F65" s="7" t="s">
        <v>8</v>
      </c>
      <c r="G65" s="12" t="s">
        <v>6</v>
      </c>
      <c r="H65" s="10" t="s">
        <v>25</v>
      </c>
      <c r="I65" s="7" t="s">
        <v>80</v>
      </c>
      <c r="J65" s="7" t="s">
        <v>154</v>
      </c>
      <c r="K65" s="7">
        <v>60</v>
      </c>
      <c r="L65" s="7">
        <v>5</v>
      </c>
      <c r="M65" s="7">
        <v>30</v>
      </c>
      <c r="N65" s="7">
        <v>24</v>
      </c>
      <c r="O65" s="7">
        <f t="shared" si="8"/>
        <v>720</v>
      </c>
      <c r="P65" s="7">
        <v>15</v>
      </c>
      <c r="Q65" s="7">
        <f t="shared" si="9"/>
        <v>10800</v>
      </c>
      <c r="R65" s="5">
        <f t="shared" si="2"/>
        <v>16200</v>
      </c>
      <c r="S65" s="7" t="s">
        <v>191</v>
      </c>
    </row>
    <row r="66" spans="1:19" x14ac:dyDescent="0.25">
      <c r="A66" s="7" t="s">
        <v>16</v>
      </c>
      <c r="B66" s="7" t="s">
        <v>9</v>
      </c>
      <c r="C66" s="8" t="s">
        <v>139</v>
      </c>
      <c r="D66" s="9" t="s">
        <v>15</v>
      </c>
      <c r="E66" s="9" t="s">
        <v>19</v>
      </c>
      <c r="F66" s="7" t="s">
        <v>8</v>
      </c>
      <c r="G66" s="12" t="s">
        <v>6</v>
      </c>
      <c r="H66" s="10" t="s">
        <v>25</v>
      </c>
      <c r="I66" s="7" t="s">
        <v>80</v>
      </c>
      <c r="J66" s="7" t="s">
        <v>155</v>
      </c>
      <c r="K66" s="7">
        <v>60</v>
      </c>
      <c r="L66" s="7">
        <v>5</v>
      </c>
      <c r="M66" s="7">
        <v>30</v>
      </c>
      <c r="N66" s="7">
        <v>24</v>
      </c>
      <c r="O66" s="7">
        <f t="shared" si="8"/>
        <v>720</v>
      </c>
      <c r="P66" s="7">
        <v>15</v>
      </c>
      <c r="Q66" s="7">
        <f t="shared" si="9"/>
        <v>10800</v>
      </c>
      <c r="R66" s="5">
        <f t="shared" si="2"/>
        <v>16200</v>
      </c>
      <c r="S66" s="7" t="s">
        <v>192</v>
      </c>
    </row>
    <row r="67" spans="1:19" x14ac:dyDescent="0.25">
      <c r="A67" s="7" t="s">
        <v>16</v>
      </c>
      <c r="B67" s="7" t="s">
        <v>9</v>
      </c>
      <c r="C67" s="8" t="s">
        <v>140</v>
      </c>
      <c r="D67" s="9" t="s">
        <v>15</v>
      </c>
      <c r="E67" s="9" t="s">
        <v>19</v>
      </c>
      <c r="F67" s="7" t="s">
        <v>8</v>
      </c>
      <c r="G67" s="12" t="s">
        <v>6</v>
      </c>
      <c r="H67" s="10" t="s">
        <v>25</v>
      </c>
      <c r="I67" s="7" t="s">
        <v>80</v>
      </c>
      <c r="J67" s="7" t="s">
        <v>156</v>
      </c>
      <c r="K67" s="7">
        <v>60</v>
      </c>
      <c r="L67" s="7">
        <v>5</v>
      </c>
      <c r="M67" s="7">
        <v>30</v>
      </c>
      <c r="N67" s="7">
        <v>24</v>
      </c>
      <c r="O67" s="7">
        <f t="shared" si="8"/>
        <v>720</v>
      </c>
      <c r="P67" s="7">
        <v>15</v>
      </c>
      <c r="Q67" s="7">
        <f t="shared" si="9"/>
        <v>10800</v>
      </c>
      <c r="R67" s="5">
        <f t="shared" ref="R67:R89" si="10">0.3*Q67*L67</f>
        <v>16200</v>
      </c>
      <c r="S67" s="7" t="s">
        <v>193</v>
      </c>
    </row>
    <row r="68" spans="1:19" ht="25.5" x14ac:dyDescent="0.25">
      <c r="A68" s="7" t="s">
        <v>16</v>
      </c>
      <c r="B68" s="7" t="s">
        <v>9</v>
      </c>
      <c r="C68" s="14" t="s">
        <v>141</v>
      </c>
      <c r="D68" s="9" t="s">
        <v>15</v>
      </c>
      <c r="E68" s="9" t="s">
        <v>19</v>
      </c>
      <c r="F68" s="7" t="s">
        <v>8</v>
      </c>
      <c r="G68" s="12" t="s">
        <v>6</v>
      </c>
      <c r="H68" s="10" t="s">
        <v>25</v>
      </c>
      <c r="I68" s="7" t="s">
        <v>80</v>
      </c>
      <c r="J68" s="7" t="s">
        <v>157</v>
      </c>
      <c r="K68" s="7">
        <v>60</v>
      </c>
      <c r="L68" s="7">
        <v>5</v>
      </c>
      <c r="M68" s="7">
        <v>30</v>
      </c>
      <c r="N68" s="7">
        <v>24</v>
      </c>
      <c r="O68" s="7">
        <f t="shared" si="8"/>
        <v>720</v>
      </c>
      <c r="P68" s="7">
        <v>15</v>
      </c>
      <c r="Q68" s="7">
        <f t="shared" si="9"/>
        <v>10800</v>
      </c>
      <c r="R68" s="5">
        <f t="shared" si="10"/>
        <v>16200</v>
      </c>
      <c r="S68" s="7" t="s">
        <v>194</v>
      </c>
    </row>
    <row r="69" spans="1:19" x14ac:dyDescent="0.25">
      <c r="A69" s="7" t="s">
        <v>16</v>
      </c>
      <c r="B69" s="7" t="s">
        <v>9</v>
      </c>
      <c r="C69" s="8" t="s">
        <v>204</v>
      </c>
      <c r="D69" s="9" t="s">
        <v>15</v>
      </c>
      <c r="E69" s="9" t="s">
        <v>19</v>
      </c>
      <c r="F69" s="7" t="s">
        <v>8</v>
      </c>
      <c r="G69" s="12" t="s">
        <v>6</v>
      </c>
      <c r="H69" s="10" t="s">
        <v>25</v>
      </c>
      <c r="I69" s="7" t="s">
        <v>80</v>
      </c>
      <c r="J69" s="7" t="s">
        <v>213</v>
      </c>
      <c r="K69" s="7">
        <v>60</v>
      </c>
      <c r="L69" s="7">
        <v>5</v>
      </c>
      <c r="M69" s="7">
        <v>30</v>
      </c>
      <c r="N69" s="7">
        <v>24</v>
      </c>
      <c r="O69" s="7">
        <f t="shared" ref="O69:O73" si="11">N69*M69</f>
        <v>720</v>
      </c>
      <c r="P69" s="7">
        <v>15</v>
      </c>
      <c r="Q69" s="7">
        <f t="shared" si="9"/>
        <v>10800</v>
      </c>
      <c r="R69" s="5">
        <f t="shared" si="10"/>
        <v>16200</v>
      </c>
      <c r="S69" s="7" t="s">
        <v>209</v>
      </c>
    </row>
    <row r="70" spans="1:19" ht="25.5" x14ac:dyDescent="0.25">
      <c r="A70" s="7" t="s">
        <v>16</v>
      </c>
      <c r="B70" s="7" t="s">
        <v>9</v>
      </c>
      <c r="C70" s="8" t="s">
        <v>205</v>
      </c>
      <c r="D70" s="9" t="s">
        <v>15</v>
      </c>
      <c r="E70" s="9" t="s">
        <v>19</v>
      </c>
      <c r="F70" s="7" t="s">
        <v>8</v>
      </c>
      <c r="G70" s="12" t="s">
        <v>6</v>
      </c>
      <c r="H70" s="10" t="s">
        <v>25</v>
      </c>
      <c r="I70" s="7" t="s">
        <v>80</v>
      </c>
      <c r="J70" s="7" t="s">
        <v>214</v>
      </c>
      <c r="K70" s="7">
        <v>60</v>
      </c>
      <c r="L70" s="7">
        <v>5</v>
      </c>
      <c r="M70" s="7">
        <v>30</v>
      </c>
      <c r="N70" s="7">
        <v>24</v>
      </c>
      <c r="O70" s="7">
        <f t="shared" si="11"/>
        <v>720</v>
      </c>
      <c r="P70" s="7">
        <v>15</v>
      </c>
      <c r="Q70" s="7">
        <f t="shared" si="9"/>
        <v>10800</v>
      </c>
      <c r="R70" s="5">
        <f t="shared" si="10"/>
        <v>16200</v>
      </c>
      <c r="S70" s="7" t="s">
        <v>210</v>
      </c>
    </row>
    <row r="71" spans="1:19" ht="38.25" x14ac:dyDescent="0.25">
      <c r="A71" s="7" t="s">
        <v>16</v>
      </c>
      <c r="B71" s="7" t="s">
        <v>9</v>
      </c>
      <c r="C71" s="8" t="s">
        <v>206</v>
      </c>
      <c r="D71" s="9" t="s">
        <v>15</v>
      </c>
      <c r="E71" s="9" t="s">
        <v>19</v>
      </c>
      <c r="F71" s="7" t="s">
        <v>8</v>
      </c>
      <c r="G71" s="13" t="s">
        <v>61</v>
      </c>
      <c r="H71" s="10" t="s">
        <v>25</v>
      </c>
      <c r="I71" s="7" t="s">
        <v>80</v>
      </c>
      <c r="J71" s="7" t="s">
        <v>215</v>
      </c>
      <c r="K71" s="7">
        <v>60</v>
      </c>
      <c r="L71" s="7">
        <v>5</v>
      </c>
      <c r="M71" s="7">
        <v>30</v>
      </c>
      <c r="N71" s="7">
        <v>24</v>
      </c>
      <c r="O71" s="7">
        <f t="shared" si="11"/>
        <v>720</v>
      </c>
      <c r="P71" s="7">
        <v>15</v>
      </c>
      <c r="Q71" s="7">
        <f t="shared" si="9"/>
        <v>10800</v>
      </c>
      <c r="R71" s="5">
        <f t="shared" si="10"/>
        <v>16200</v>
      </c>
      <c r="S71" s="7" t="s">
        <v>210</v>
      </c>
    </row>
    <row r="72" spans="1:19" ht="25.5" x14ac:dyDescent="0.25">
      <c r="A72" s="7" t="s">
        <v>16</v>
      </c>
      <c r="B72" s="7" t="s">
        <v>9</v>
      </c>
      <c r="C72" s="8" t="s">
        <v>207</v>
      </c>
      <c r="D72" s="9" t="s">
        <v>15</v>
      </c>
      <c r="E72" s="9" t="s">
        <v>19</v>
      </c>
      <c r="F72" s="7" t="s">
        <v>8</v>
      </c>
      <c r="G72" s="12" t="s">
        <v>6</v>
      </c>
      <c r="H72" s="10" t="s">
        <v>25</v>
      </c>
      <c r="I72" s="7" t="s">
        <v>80</v>
      </c>
      <c r="J72" s="7" t="s">
        <v>216</v>
      </c>
      <c r="K72" s="7">
        <v>60</v>
      </c>
      <c r="L72" s="7">
        <v>5</v>
      </c>
      <c r="M72" s="7">
        <v>30</v>
      </c>
      <c r="N72" s="7">
        <v>24</v>
      </c>
      <c r="O72" s="7">
        <f t="shared" si="11"/>
        <v>720</v>
      </c>
      <c r="P72" s="7">
        <v>15</v>
      </c>
      <c r="Q72" s="7">
        <f t="shared" si="9"/>
        <v>10800</v>
      </c>
      <c r="R72" s="5">
        <f t="shared" si="10"/>
        <v>16200</v>
      </c>
      <c r="S72" s="7" t="s">
        <v>211</v>
      </c>
    </row>
    <row r="73" spans="1:19" ht="25.5" x14ac:dyDescent="0.25">
      <c r="A73" s="7" t="s">
        <v>16</v>
      </c>
      <c r="B73" s="7" t="s">
        <v>9</v>
      </c>
      <c r="C73" s="8" t="s">
        <v>208</v>
      </c>
      <c r="D73" s="9" t="s">
        <v>15</v>
      </c>
      <c r="E73" s="9" t="s">
        <v>19</v>
      </c>
      <c r="F73" s="7" t="s">
        <v>8</v>
      </c>
      <c r="G73" s="12" t="s">
        <v>6</v>
      </c>
      <c r="H73" s="10" t="s">
        <v>25</v>
      </c>
      <c r="I73" s="7" t="s">
        <v>80</v>
      </c>
      <c r="J73" s="7" t="s">
        <v>217</v>
      </c>
      <c r="K73" s="7">
        <v>60</v>
      </c>
      <c r="L73" s="7">
        <v>5</v>
      </c>
      <c r="M73" s="7">
        <v>30</v>
      </c>
      <c r="N73" s="7">
        <v>24</v>
      </c>
      <c r="O73" s="7">
        <f t="shared" si="11"/>
        <v>720</v>
      </c>
      <c r="P73" s="7">
        <v>15</v>
      </c>
      <c r="Q73" s="7">
        <f t="shared" si="9"/>
        <v>10800</v>
      </c>
      <c r="R73" s="5">
        <f t="shared" si="10"/>
        <v>16200</v>
      </c>
      <c r="S73" s="7" t="s">
        <v>212</v>
      </c>
    </row>
    <row r="74" spans="1:19" x14ac:dyDescent="0.25">
      <c r="A74" s="7" t="s">
        <v>16</v>
      </c>
      <c r="B74" s="7" t="s">
        <v>9</v>
      </c>
      <c r="C74" s="8" t="s">
        <v>218</v>
      </c>
      <c r="D74" s="9" t="s">
        <v>15</v>
      </c>
      <c r="E74" s="9" t="s">
        <v>19</v>
      </c>
      <c r="F74" s="7" t="s">
        <v>8</v>
      </c>
      <c r="G74" s="12" t="s">
        <v>6</v>
      </c>
      <c r="H74" s="10" t="s">
        <v>25</v>
      </c>
      <c r="I74" s="7" t="s">
        <v>80</v>
      </c>
      <c r="J74" s="7" t="s">
        <v>231</v>
      </c>
      <c r="K74" s="7">
        <v>60</v>
      </c>
      <c r="L74" s="7">
        <v>5</v>
      </c>
      <c r="M74" s="7">
        <v>30</v>
      </c>
      <c r="N74" s="7">
        <v>24</v>
      </c>
      <c r="O74" s="7">
        <f t="shared" ref="O74:O89" si="12">N74*M74</f>
        <v>720</v>
      </c>
      <c r="P74" s="7">
        <v>15</v>
      </c>
      <c r="Q74" s="7">
        <f t="shared" ref="Q74:Q89" si="13">P74*O74</f>
        <v>10800</v>
      </c>
      <c r="R74" s="5">
        <f t="shared" si="10"/>
        <v>16200</v>
      </c>
      <c r="S74" s="7" t="s">
        <v>247</v>
      </c>
    </row>
    <row r="75" spans="1:19" ht="25.5" x14ac:dyDescent="0.25">
      <c r="A75" s="7" t="s">
        <v>16</v>
      </c>
      <c r="B75" s="7" t="s">
        <v>9</v>
      </c>
      <c r="C75" s="8" t="s">
        <v>219</v>
      </c>
      <c r="D75" s="9" t="s">
        <v>15</v>
      </c>
      <c r="E75" s="9" t="s">
        <v>19</v>
      </c>
      <c r="F75" s="7" t="s">
        <v>8</v>
      </c>
      <c r="G75" s="12" t="s">
        <v>6</v>
      </c>
      <c r="H75" s="10" t="s">
        <v>25</v>
      </c>
      <c r="I75" s="7" t="s">
        <v>80</v>
      </c>
      <c r="J75" s="7" t="s">
        <v>232</v>
      </c>
      <c r="K75" s="7">
        <v>60</v>
      </c>
      <c r="L75" s="7">
        <v>5</v>
      </c>
      <c r="M75" s="7">
        <v>30</v>
      </c>
      <c r="N75" s="7">
        <v>24</v>
      </c>
      <c r="O75" s="7">
        <f t="shared" si="12"/>
        <v>720</v>
      </c>
      <c r="P75" s="7">
        <v>15</v>
      </c>
      <c r="Q75" s="7">
        <f t="shared" si="13"/>
        <v>10800</v>
      </c>
      <c r="R75" s="5">
        <f t="shared" si="10"/>
        <v>16200</v>
      </c>
      <c r="S75" s="7" t="s">
        <v>248</v>
      </c>
    </row>
    <row r="76" spans="1:19" ht="25.5" x14ac:dyDescent="0.25">
      <c r="A76" s="7" t="s">
        <v>16</v>
      </c>
      <c r="B76" s="7" t="s">
        <v>9</v>
      </c>
      <c r="C76" s="8" t="s">
        <v>219</v>
      </c>
      <c r="D76" s="9" t="s">
        <v>15</v>
      </c>
      <c r="E76" s="9" t="s">
        <v>19</v>
      </c>
      <c r="F76" s="7" t="s">
        <v>8</v>
      </c>
      <c r="G76" s="13" t="s">
        <v>61</v>
      </c>
      <c r="H76" s="10" t="s">
        <v>25</v>
      </c>
      <c r="I76" s="7" t="s">
        <v>80</v>
      </c>
      <c r="J76" s="7" t="s">
        <v>233</v>
      </c>
      <c r="K76" s="7">
        <v>60</v>
      </c>
      <c r="L76" s="7">
        <v>5</v>
      </c>
      <c r="M76" s="7">
        <v>30</v>
      </c>
      <c r="N76" s="7">
        <v>24</v>
      </c>
      <c r="O76" s="7">
        <f t="shared" si="12"/>
        <v>720</v>
      </c>
      <c r="P76" s="7">
        <v>15</v>
      </c>
      <c r="Q76" s="7">
        <f t="shared" si="13"/>
        <v>10800</v>
      </c>
      <c r="R76" s="5">
        <f t="shared" si="10"/>
        <v>16200</v>
      </c>
      <c r="S76" s="7" t="s">
        <v>248</v>
      </c>
    </row>
    <row r="77" spans="1:19" ht="25.5" x14ac:dyDescent="0.25">
      <c r="A77" s="7" t="s">
        <v>16</v>
      </c>
      <c r="B77" s="7" t="s">
        <v>9</v>
      </c>
      <c r="C77" s="8" t="s">
        <v>220</v>
      </c>
      <c r="D77" s="9" t="s">
        <v>15</v>
      </c>
      <c r="E77" s="9" t="s">
        <v>19</v>
      </c>
      <c r="F77" s="7" t="s">
        <v>8</v>
      </c>
      <c r="G77" s="12" t="s">
        <v>6</v>
      </c>
      <c r="H77" s="10" t="s">
        <v>25</v>
      </c>
      <c r="I77" s="7" t="s">
        <v>80</v>
      </c>
      <c r="J77" s="7" t="s">
        <v>234</v>
      </c>
      <c r="K77" s="7">
        <v>60</v>
      </c>
      <c r="L77" s="7">
        <v>5</v>
      </c>
      <c r="M77" s="7">
        <v>30</v>
      </c>
      <c r="N77" s="7">
        <v>24</v>
      </c>
      <c r="O77" s="7">
        <f t="shared" si="12"/>
        <v>720</v>
      </c>
      <c r="P77" s="7">
        <v>15</v>
      </c>
      <c r="Q77" s="7">
        <f t="shared" si="13"/>
        <v>10800</v>
      </c>
      <c r="R77" s="5">
        <f t="shared" si="10"/>
        <v>16200</v>
      </c>
      <c r="S77" s="7" t="s">
        <v>249</v>
      </c>
    </row>
    <row r="78" spans="1:19" x14ac:dyDescent="0.25">
      <c r="A78" s="7" t="s">
        <v>16</v>
      </c>
      <c r="B78" s="7" t="s">
        <v>9</v>
      </c>
      <c r="C78" s="8" t="s">
        <v>221</v>
      </c>
      <c r="D78" s="9" t="s">
        <v>15</v>
      </c>
      <c r="E78" s="9" t="s">
        <v>19</v>
      </c>
      <c r="F78" s="7" t="s">
        <v>8</v>
      </c>
      <c r="G78" s="12" t="s">
        <v>6</v>
      </c>
      <c r="H78" s="10" t="s">
        <v>25</v>
      </c>
      <c r="I78" s="7" t="s">
        <v>80</v>
      </c>
      <c r="J78" s="7" t="s">
        <v>235</v>
      </c>
      <c r="K78" s="7">
        <v>60</v>
      </c>
      <c r="L78" s="7">
        <v>5</v>
      </c>
      <c r="M78" s="7">
        <v>30</v>
      </c>
      <c r="N78" s="7">
        <v>24</v>
      </c>
      <c r="O78" s="7">
        <f t="shared" si="12"/>
        <v>720</v>
      </c>
      <c r="P78" s="7">
        <v>15</v>
      </c>
      <c r="Q78" s="7">
        <f t="shared" si="13"/>
        <v>10800</v>
      </c>
      <c r="R78" s="5">
        <f t="shared" si="10"/>
        <v>16200</v>
      </c>
      <c r="S78" s="7" t="s">
        <v>250</v>
      </c>
    </row>
    <row r="79" spans="1:19" x14ac:dyDescent="0.25">
      <c r="A79" s="7" t="s">
        <v>16</v>
      </c>
      <c r="B79" s="7" t="s">
        <v>9</v>
      </c>
      <c r="C79" s="8" t="s">
        <v>222</v>
      </c>
      <c r="D79" s="9" t="s">
        <v>15</v>
      </c>
      <c r="E79" s="9" t="s">
        <v>19</v>
      </c>
      <c r="F79" s="7" t="s">
        <v>8</v>
      </c>
      <c r="G79" s="12" t="s">
        <v>6</v>
      </c>
      <c r="H79" s="10" t="s">
        <v>25</v>
      </c>
      <c r="I79" s="7" t="s">
        <v>80</v>
      </c>
      <c r="J79" s="7" t="s">
        <v>236</v>
      </c>
      <c r="K79" s="7">
        <v>60</v>
      </c>
      <c r="L79" s="7">
        <v>5</v>
      </c>
      <c r="M79" s="7">
        <v>30</v>
      </c>
      <c r="N79" s="7">
        <v>24</v>
      </c>
      <c r="O79" s="7">
        <f t="shared" si="12"/>
        <v>720</v>
      </c>
      <c r="P79" s="7">
        <v>15</v>
      </c>
      <c r="Q79" s="7">
        <f t="shared" si="13"/>
        <v>10800</v>
      </c>
      <c r="R79" s="5">
        <f t="shared" si="10"/>
        <v>16200</v>
      </c>
      <c r="S79" s="7" t="s">
        <v>251</v>
      </c>
    </row>
    <row r="80" spans="1:19" ht="25.5" x14ac:dyDescent="0.25">
      <c r="A80" s="7" t="s">
        <v>16</v>
      </c>
      <c r="B80" s="7" t="s">
        <v>9</v>
      </c>
      <c r="C80" s="8" t="s">
        <v>223</v>
      </c>
      <c r="D80" s="9" t="s">
        <v>15</v>
      </c>
      <c r="E80" s="9" t="s">
        <v>19</v>
      </c>
      <c r="F80" s="7" t="s">
        <v>8</v>
      </c>
      <c r="G80" s="13" t="s">
        <v>61</v>
      </c>
      <c r="H80" s="10" t="s">
        <v>25</v>
      </c>
      <c r="I80" s="7" t="s">
        <v>80</v>
      </c>
      <c r="J80" s="7" t="s">
        <v>237</v>
      </c>
      <c r="K80" s="7">
        <v>60</v>
      </c>
      <c r="L80" s="7">
        <v>5</v>
      </c>
      <c r="M80" s="7">
        <v>30</v>
      </c>
      <c r="N80" s="7">
        <v>24</v>
      </c>
      <c r="O80" s="7">
        <f t="shared" si="12"/>
        <v>720</v>
      </c>
      <c r="P80" s="7">
        <v>15</v>
      </c>
      <c r="Q80" s="7">
        <f t="shared" si="13"/>
        <v>10800</v>
      </c>
      <c r="R80" s="5">
        <f t="shared" si="10"/>
        <v>16200</v>
      </c>
      <c r="S80" s="7" t="s">
        <v>252</v>
      </c>
    </row>
    <row r="81" spans="1:19" ht="25.5" x14ac:dyDescent="0.25">
      <c r="A81" s="7" t="s">
        <v>16</v>
      </c>
      <c r="B81" s="7" t="s">
        <v>9</v>
      </c>
      <c r="C81" s="8" t="s">
        <v>224</v>
      </c>
      <c r="D81" s="9" t="s">
        <v>15</v>
      </c>
      <c r="E81" s="9" t="s">
        <v>19</v>
      </c>
      <c r="F81" s="7" t="s">
        <v>8</v>
      </c>
      <c r="G81" s="12" t="s">
        <v>6</v>
      </c>
      <c r="H81" s="10" t="s">
        <v>25</v>
      </c>
      <c r="I81" s="7" t="s">
        <v>80</v>
      </c>
      <c r="J81" s="7" t="s">
        <v>238</v>
      </c>
      <c r="K81" s="7">
        <v>60</v>
      </c>
      <c r="L81" s="7">
        <v>5</v>
      </c>
      <c r="M81" s="7">
        <v>30</v>
      </c>
      <c r="N81" s="7">
        <v>24</v>
      </c>
      <c r="O81" s="7">
        <f t="shared" si="12"/>
        <v>720</v>
      </c>
      <c r="P81" s="7">
        <v>15</v>
      </c>
      <c r="Q81" s="7">
        <f t="shared" si="13"/>
        <v>10800</v>
      </c>
      <c r="R81" s="5">
        <f t="shared" si="10"/>
        <v>16200</v>
      </c>
      <c r="S81" s="7" t="s">
        <v>253</v>
      </c>
    </row>
    <row r="82" spans="1:19" ht="25.5" x14ac:dyDescent="0.25">
      <c r="A82" s="7" t="s">
        <v>16</v>
      </c>
      <c r="B82" s="7" t="s">
        <v>9</v>
      </c>
      <c r="C82" s="8" t="s">
        <v>225</v>
      </c>
      <c r="D82" s="9" t="s">
        <v>15</v>
      </c>
      <c r="E82" s="9" t="s">
        <v>19</v>
      </c>
      <c r="F82" s="7" t="s">
        <v>8</v>
      </c>
      <c r="G82" s="12" t="s">
        <v>6</v>
      </c>
      <c r="H82" s="10" t="s">
        <v>25</v>
      </c>
      <c r="I82" s="7" t="s">
        <v>80</v>
      </c>
      <c r="J82" s="7" t="s">
        <v>239</v>
      </c>
      <c r="K82" s="7">
        <v>60</v>
      </c>
      <c r="L82" s="7">
        <v>5</v>
      </c>
      <c r="M82" s="7">
        <v>30</v>
      </c>
      <c r="N82" s="7">
        <v>24</v>
      </c>
      <c r="O82" s="7">
        <f t="shared" si="12"/>
        <v>720</v>
      </c>
      <c r="P82" s="7">
        <v>15</v>
      </c>
      <c r="Q82" s="7">
        <f t="shared" si="13"/>
        <v>10800</v>
      </c>
      <c r="R82" s="5">
        <f t="shared" si="10"/>
        <v>16200</v>
      </c>
      <c r="S82" s="7" t="s">
        <v>254</v>
      </c>
    </row>
    <row r="83" spans="1:19" ht="25.5" x14ac:dyDescent="0.25">
      <c r="A83" s="7" t="s">
        <v>16</v>
      </c>
      <c r="B83" s="7" t="s">
        <v>9</v>
      </c>
      <c r="C83" s="8" t="s">
        <v>225</v>
      </c>
      <c r="D83" s="9" t="s">
        <v>15</v>
      </c>
      <c r="E83" s="9" t="s">
        <v>19</v>
      </c>
      <c r="F83" s="7" t="s">
        <v>8</v>
      </c>
      <c r="G83" s="13" t="s">
        <v>61</v>
      </c>
      <c r="H83" s="10" t="s">
        <v>25</v>
      </c>
      <c r="I83" s="7" t="s">
        <v>80</v>
      </c>
      <c r="J83" s="7" t="s">
        <v>240</v>
      </c>
      <c r="K83" s="7">
        <v>60</v>
      </c>
      <c r="L83" s="7">
        <v>5</v>
      </c>
      <c r="M83" s="7">
        <v>30</v>
      </c>
      <c r="N83" s="7">
        <v>24</v>
      </c>
      <c r="O83" s="7">
        <f t="shared" si="12"/>
        <v>720</v>
      </c>
      <c r="P83" s="7">
        <v>15</v>
      </c>
      <c r="Q83" s="7">
        <f t="shared" si="13"/>
        <v>10800</v>
      </c>
      <c r="R83" s="5">
        <f t="shared" si="10"/>
        <v>16200</v>
      </c>
      <c r="S83" s="7" t="s">
        <v>254</v>
      </c>
    </row>
    <row r="84" spans="1:19" x14ac:dyDescent="0.25">
      <c r="A84" s="7" t="s">
        <v>16</v>
      </c>
      <c r="B84" s="7" t="s">
        <v>9</v>
      </c>
      <c r="C84" s="8" t="s">
        <v>226</v>
      </c>
      <c r="D84" s="9" t="s">
        <v>15</v>
      </c>
      <c r="E84" s="9" t="s">
        <v>19</v>
      </c>
      <c r="F84" s="7" t="s">
        <v>8</v>
      </c>
      <c r="G84" s="12" t="s">
        <v>6</v>
      </c>
      <c r="H84" s="10" t="s">
        <v>25</v>
      </c>
      <c r="I84" s="7" t="s">
        <v>80</v>
      </c>
      <c r="J84" s="7" t="s">
        <v>241</v>
      </c>
      <c r="K84" s="7">
        <v>60</v>
      </c>
      <c r="L84" s="7">
        <v>5</v>
      </c>
      <c r="M84" s="7">
        <v>30</v>
      </c>
      <c r="N84" s="7">
        <v>24</v>
      </c>
      <c r="O84" s="7">
        <f t="shared" si="12"/>
        <v>720</v>
      </c>
      <c r="P84" s="7">
        <v>15</v>
      </c>
      <c r="Q84" s="7">
        <f t="shared" si="13"/>
        <v>10800</v>
      </c>
      <c r="R84" s="5">
        <f t="shared" si="10"/>
        <v>16200</v>
      </c>
      <c r="S84" s="7" t="s">
        <v>255</v>
      </c>
    </row>
    <row r="85" spans="1:19" x14ac:dyDescent="0.25">
      <c r="A85" s="7" t="s">
        <v>16</v>
      </c>
      <c r="B85" s="7" t="s">
        <v>9</v>
      </c>
      <c r="C85" s="8" t="s">
        <v>226</v>
      </c>
      <c r="D85" s="9" t="s">
        <v>15</v>
      </c>
      <c r="E85" s="9" t="s">
        <v>19</v>
      </c>
      <c r="F85" s="7" t="s">
        <v>8</v>
      </c>
      <c r="G85" s="13" t="s">
        <v>61</v>
      </c>
      <c r="H85" s="10" t="s">
        <v>25</v>
      </c>
      <c r="I85" s="7" t="s">
        <v>80</v>
      </c>
      <c r="J85" s="7" t="s">
        <v>242</v>
      </c>
      <c r="K85" s="7">
        <v>60</v>
      </c>
      <c r="L85" s="7">
        <v>5</v>
      </c>
      <c r="M85" s="7">
        <v>30</v>
      </c>
      <c r="N85" s="7">
        <v>24</v>
      </c>
      <c r="O85" s="7">
        <f t="shared" si="12"/>
        <v>720</v>
      </c>
      <c r="P85" s="7">
        <v>15</v>
      </c>
      <c r="Q85" s="7">
        <f t="shared" si="13"/>
        <v>10800</v>
      </c>
      <c r="R85" s="5">
        <f t="shared" si="10"/>
        <v>16200</v>
      </c>
      <c r="S85" s="7" t="s">
        <v>255</v>
      </c>
    </row>
    <row r="86" spans="1:19" x14ac:dyDescent="0.25">
      <c r="A86" s="7" t="s">
        <v>16</v>
      </c>
      <c r="B86" s="7" t="s">
        <v>9</v>
      </c>
      <c r="C86" s="8" t="s">
        <v>227</v>
      </c>
      <c r="D86" s="9" t="s">
        <v>15</v>
      </c>
      <c r="E86" s="9" t="s">
        <v>19</v>
      </c>
      <c r="F86" s="7" t="s">
        <v>8</v>
      </c>
      <c r="G86" s="12" t="s">
        <v>6</v>
      </c>
      <c r="H86" s="10" t="s">
        <v>25</v>
      </c>
      <c r="I86" s="7" t="s">
        <v>80</v>
      </c>
      <c r="J86" s="7" t="s">
        <v>243</v>
      </c>
      <c r="K86" s="7">
        <v>60</v>
      </c>
      <c r="L86" s="7">
        <v>5</v>
      </c>
      <c r="M86" s="7">
        <v>30</v>
      </c>
      <c r="N86" s="7">
        <v>24</v>
      </c>
      <c r="O86" s="7">
        <f t="shared" si="12"/>
        <v>720</v>
      </c>
      <c r="P86" s="7">
        <v>15</v>
      </c>
      <c r="Q86" s="7">
        <f t="shared" si="13"/>
        <v>10800</v>
      </c>
      <c r="R86" s="5">
        <f t="shared" si="10"/>
        <v>16200</v>
      </c>
      <c r="S86" s="7" t="s">
        <v>253</v>
      </c>
    </row>
    <row r="87" spans="1:19" x14ac:dyDescent="0.25">
      <c r="A87" s="7" t="s">
        <v>16</v>
      </c>
      <c r="B87" s="7" t="s">
        <v>9</v>
      </c>
      <c r="C87" s="8" t="s">
        <v>228</v>
      </c>
      <c r="D87" s="9" t="s">
        <v>15</v>
      </c>
      <c r="E87" s="9" t="s">
        <v>19</v>
      </c>
      <c r="F87" s="7" t="s">
        <v>8</v>
      </c>
      <c r="G87" s="12" t="s">
        <v>6</v>
      </c>
      <c r="H87" s="10" t="s">
        <v>25</v>
      </c>
      <c r="I87" s="7" t="s">
        <v>80</v>
      </c>
      <c r="J87" s="7" t="s">
        <v>244</v>
      </c>
      <c r="K87" s="7">
        <v>60</v>
      </c>
      <c r="L87" s="7">
        <v>5</v>
      </c>
      <c r="M87" s="7">
        <v>30</v>
      </c>
      <c r="N87" s="7">
        <v>24</v>
      </c>
      <c r="O87" s="7">
        <f t="shared" si="12"/>
        <v>720</v>
      </c>
      <c r="P87" s="7">
        <v>15</v>
      </c>
      <c r="Q87" s="7">
        <f t="shared" si="13"/>
        <v>10800</v>
      </c>
      <c r="R87" s="5">
        <f t="shared" si="10"/>
        <v>16200</v>
      </c>
      <c r="S87" s="7" t="s">
        <v>256</v>
      </c>
    </row>
    <row r="88" spans="1:19" x14ac:dyDescent="0.25">
      <c r="A88" s="7" t="s">
        <v>16</v>
      </c>
      <c r="B88" s="7" t="s">
        <v>9</v>
      </c>
      <c r="C88" s="8" t="s">
        <v>229</v>
      </c>
      <c r="D88" s="9" t="s">
        <v>15</v>
      </c>
      <c r="E88" s="9" t="s">
        <v>19</v>
      </c>
      <c r="F88" s="7" t="s">
        <v>8</v>
      </c>
      <c r="G88" s="12" t="s">
        <v>6</v>
      </c>
      <c r="H88" s="10" t="s">
        <v>25</v>
      </c>
      <c r="I88" s="7" t="s">
        <v>80</v>
      </c>
      <c r="J88" s="7" t="s">
        <v>245</v>
      </c>
      <c r="K88" s="7">
        <v>60</v>
      </c>
      <c r="L88" s="7">
        <v>5</v>
      </c>
      <c r="M88" s="7">
        <v>30</v>
      </c>
      <c r="N88" s="7">
        <v>24</v>
      </c>
      <c r="O88" s="7">
        <f t="shared" si="12"/>
        <v>720</v>
      </c>
      <c r="P88" s="7">
        <v>15</v>
      </c>
      <c r="Q88" s="7">
        <f t="shared" si="13"/>
        <v>10800</v>
      </c>
      <c r="R88" s="5">
        <f t="shared" si="10"/>
        <v>16200</v>
      </c>
      <c r="S88" s="7" t="s">
        <v>257</v>
      </c>
    </row>
    <row r="89" spans="1:19" ht="25.5" x14ac:dyDescent="0.25">
      <c r="A89" s="7" t="s">
        <v>16</v>
      </c>
      <c r="B89" s="7" t="s">
        <v>9</v>
      </c>
      <c r="C89" s="8" t="s">
        <v>230</v>
      </c>
      <c r="D89" s="9" t="s">
        <v>15</v>
      </c>
      <c r="E89" s="9" t="s">
        <v>19</v>
      </c>
      <c r="F89" s="7" t="s">
        <v>8</v>
      </c>
      <c r="G89" s="13" t="s">
        <v>61</v>
      </c>
      <c r="H89" s="10" t="s">
        <v>25</v>
      </c>
      <c r="I89" s="7" t="s">
        <v>80</v>
      </c>
      <c r="J89" s="7" t="s">
        <v>246</v>
      </c>
      <c r="K89" s="7">
        <v>60</v>
      </c>
      <c r="L89" s="7">
        <v>5</v>
      </c>
      <c r="M89" s="7">
        <v>30</v>
      </c>
      <c r="N89" s="7">
        <v>24</v>
      </c>
      <c r="O89" s="7">
        <f t="shared" si="12"/>
        <v>720</v>
      </c>
      <c r="P89" s="7">
        <v>15</v>
      </c>
      <c r="Q89" s="7">
        <f t="shared" si="13"/>
        <v>10800</v>
      </c>
      <c r="R89" s="5">
        <f t="shared" si="10"/>
        <v>16200</v>
      </c>
      <c r="S89" s="7" t="s">
        <v>258</v>
      </c>
    </row>
  </sheetData>
  <autoFilter ref="A1:S89"/>
  <hyperlinks>
    <hyperlink ref="D2" r:id="rId1"/>
    <hyperlink ref="D11" r:id="rId2"/>
    <hyperlink ref="D12" r:id="rId3"/>
    <hyperlink ref="D13" r:id="rId4"/>
    <hyperlink ref="D14" r:id="rId5"/>
    <hyperlink ref="D15" r:id="rId6"/>
    <hyperlink ref="D16" r:id="rId7"/>
    <hyperlink ref="D17" r:id="rId8"/>
    <hyperlink ref="D18" r:id="rId9"/>
    <hyperlink ref="D19" r:id="rId10"/>
    <hyperlink ref="D20" r:id="rId11"/>
    <hyperlink ref="D3" r:id="rId12"/>
    <hyperlink ref="D4" r:id="rId13"/>
    <hyperlink ref="D5" r:id="rId14"/>
    <hyperlink ref="D6" r:id="rId15"/>
    <hyperlink ref="D7" r:id="rId16"/>
    <hyperlink ref="D8" r:id="rId17"/>
    <hyperlink ref="D9" r:id="rId18"/>
    <hyperlink ref="E2" r:id="rId19"/>
    <hyperlink ref="E3" r:id="rId20"/>
    <hyperlink ref="E6" r:id="rId21"/>
    <hyperlink ref="E7" r:id="rId22"/>
    <hyperlink ref="E8" r:id="rId23"/>
    <hyperlink ref="E9" r:id="rId24"/>
    <hyperlink ref="E10" r:id="rId25"/>
    <hyperlink ref="E11" r:id="rId26"/>
    <hyperlink ref="E12" r:id="rId27"/>
    <hyperlink ref="E13" r:id="rId28"/>
    <hyperlink ref="E14" r:id="rId29"/>
    <hyperlink ref="E15" r:id="rId30"/>
    <hyperlink ref="E16" r:id="rId31"/>
    <hyperlink ref="E17" r:id="rId32"/>
    <hyperlink ref="E18" r:id="rId33"/>
    <hyperlink ref="E19" r:id="rId34"/>
    <hyperlink ref="E20" r:id="rId35"/>
    <hyperlink ref="E21" r:id="rId36"/>
    <hyperlink ref="E22" r:id="rId37"/>
    <hyperlink ref="D21" r:id="rId38"/>
    <hyperlink ref="D22" r:id="rId39"/>
    <hyperlink ref="D23" r:id="rId40" display="https://disk.yandex.ru/i/9DL3G-6ySy9A2A"/>
    <hyperlink ref="E23" r:id="rId41" display="https://yandex.ru/maps/-/CHaMmI7~"/>
    <hyperlink ref="D24" r:id="rId42"/>
    <hyperlink ref="E24" r:id="rId43" display="https://yandex.ru/maps/-/CHaMqDoD"/>
    <hyperlink ref="D25" r:id="rId44"/>
    <hyperlink ref="E25" r:id="rId45"/>
    <hyperlink ref="D26" r:id="rId46"/>
    <hyperlink ref="E26" r:id="rId47"/>
    <hyperlink ref="E27" r:id="rId48"/>
    <hyperlink ref="E28" r:id="rId49"/>
    <hyperlink ref="E29" r:id="rId50"/>
    <hyperlink ref="E30" r:id="rId51"/>
    <hyperlink ref="E31" r:id="rId52"/>
    <hyperlink ref="E32" r:id="rId53"/>
    <hyperlink ref="E33" r:id="rId54"/>
    <hyperlink ref="E34" r:id="rId55"/>
    <hyperlink ref="E35" r:id="rId56"/>
    <hyperlink ref="E36" r:id="rId57"/>
    <hyperlink ref="E37" r:id="rId58"/>
    <hyperlink ref="E38" r:id="rId59"/>
    <hyperlink ref="E39" r:id="rId60"/>
    <hyperlink ref="E40" r:id="rId61"/>
    <hyperlink ref="E41" r:id="rId62"/>
    <hyperlink ref="E42" r:id="rId63"/>
    <hyperlink ref="E43" r:id="rId64"/>
    <hyperlink ref="E44" r:id="rId65"/>
    <hyperlink ref="E45" r:id="rId66"/>
    <hyperlink ref="E46" r:id="rId67"/>
    <hyperlink ref="E47" r:id="rId68"/>
    <hyperlink ref="E48" r:id="rId69"/>
    <hyperlink ref="E49" r:id="rId70"/>
    <hyperlink ref="E50" r:id="rId71"/>
    <hyperlink ref="E51" r:id="rId72"/>
    <hyperlink ref="E52" r:id="rId73"/>
    <hyperlink ref="E53" r:id="rId74"/>
    <hyperlink ref="E54" r:id="rId75"/>
    <hyperlink ref="E55" r:id="rId76"/>
    <hyperlink ref="E56" r:id="rId77"/>
    <hyperlink ref="E57" r:id="rId78"/>
    <hyperlink ref="E58" r:id="rId79"/>
    <hyperlink ref="E59" r:id="rId80"/>
    <hyperlink ref="E60" r:id="rId81"/>
    <hyperlink ref="E61" r:id="rId82"/>
    <hyperlink ref="E62" r:id="rId83"/>
    <hyperlink ref="E63" r:id="rId84"/>
    <hyperlink ref="E64" r:id="rId85"/>
    <hyperlink ref="E65" r:id="rId86"/>
    <hyperlink ref="E66" r:id="rId87"/>
    <hyperlink ref="E67" r:id="rId88"/>
    <hyperlink ref="E68" r:id="rId89"/>
    <hyperlink ref="D27" r:id="rId90"/>
    <hyperlink ref="D28" r:id="rId91"/>
    <hyperlink ref="D29" r:id="rId92"/>
    <hyperlink ref="D30" r:id="rId93"/>
    <hyperlink ref="D31" r:id="rId94"/>
    <hyperlink ref="D32" r:id="rId95"/>
    <hyperlink ref="D33" r:id="rId96"/>
    <hyperlink ref="D34" r:id="rId97"/>
    <hyperlink ref="D35" r:id="rId98"/>
    <hyperlink ref="D36" r:id="rId99"/>
    <hyperlink ref="D37" r:id="rId100"/>
    <hyperlink ref="D38" r:id="rId101"/>
    <hyperlink ref="D39" r:id="rId102"/>
    <hyperlink ref="D40" r:id="rId103"/>
    <hyperlink ref="D41" r:id="rId104"/>
    <hyperlink ref="D42" r:id="rId105"/>
    <hyperlink ref="D43" r:id="rId106"/>
    <hyperlink ref="D44" r:id="rId107"/>
    <hyperlink ref="D45" r:id="rId108"/>
    <hyperlink ref="D46" r:id="rId109"/>
    <hyperlink ref="D47" r:id="rId110"/>
    <hyperlink ref="D48" r:id="rId111"/>
    <hyperlink ref="D49" r:id="rId112"/>
    <hyperlink ref="D50" r:id="rId113"/>
    <hyperlink ref="D51" r:id="rId114"/>
    <hyperlink ref="D52" r:id="rId115"/>
    <hyperlink ref="D53" r:id="rId116"/>
    <hyperlink ref="D54" r:id="rId117"/>
    <hyperlink ref="D55" r:id="rId118"/>
    <hyperlink ref="D56" r:id="rId119"/>
    <hyperlink ref="D57" r:id="rId120"/>
    <hyperlink ref="D58" r:id="rId121"/>
    <hyperlink ref="D59" r:id="rId122"/>
    <hyperlink ref="D60" r:id="rId123"/>
    <hyperlink ref="D61" r:id="rId124"/>
    <hyperlink ref="D62" r:id="rId125"/>
    <hyperlink ref="D63" r:id="rId126"/>
    <hyperlink ref="D64" r:id="rId127"/>
    <hyperlink ref="D65" r:id="rId128"/>
    <hyperlink ref="D66" r:id="rId129"/>
    <hyperlink ref="D67" r:id="rId130"/>
    <hyperlink ref="D68" r:id="rId131"/>
    <hyperlink ref="E69" r:id="rId132"/>
    <hyperlink ref="E70" r:id="rId133"/>
    <hyperlink ref="E71" r:id="rId134"/>
    <hyperlink ref="E72" r:id="rId135"/>
    <hyperlink ref="E73" r:id="rId136"/>
    <hyperlink ref="D71" r:id="rId137"/>
    <hyperlink ref="D72" r:id="rId138"/>
    <hyperlink ref="D73" r:id="rId139"/>
    <hyperlink ref="D70" r:id="rId140"/>
    <hyperlink ref="D69" r:id="rId141"/>
    <hyperlink ref="E74" r:id="rId142"/>
    <hyperlink ref="E75" r:id="rId143"/>
    <hyperlink ref="E76" r:id="rId144"/>
    <hyperlink ref="E77" r:id="rId145"/>
    <hyperlink ref="E78" r:id="rId146"/>
    <hyperlink ref="E79" r:id="rId147"/>
    <hyperlink ref="E80" r:id="rId148"/>
    <hyperlink ref="E81" r:id="rId149"/>
    <hyperlink ref="E82" r:id="rId150"/>
    <hyperlink ref="E83" r:id="rId151"/>
    <hyperlink ref="E84" r:id="rId152"/>
    <hyperlink ref="E85" r:id="rId153"/>
    <hyperlink ref="E86" r:id="rId154"/>
    <hyperlink ref="E87" r:id="rId155"/>
    <hyperlink ref="E88" r:id="rId156"/>
    <hyperlink ref="E89" r:id="rId157"/>
    <hyperlink ref="D74" r:id="rId158"/>
    <hyperlink ref="D75" r:id="rId159"/>
    <hyperlink ref="D76" r:id="rId160"/>
    <hyperlink ref="D77" r:id="rId161"/>
    <hyperlink ref="D78" r:id="rId162"/>
    <hyperlink ref="D79" r:id="rId163"/>
    <hyperlink ref="D80" r:id="rId164"/>
    <hyperlink ref="D81" r:id="rId165"/>
    <hyperlink ref="D82" r:id="rId166"/>
    <hyperlink ref="D83" r:id="rId167"/>
    <hyperlink ref="D84" r:id="rId168"/>
    <hyperlink ref="D85" r:id="rId169"/>
    <hyperlink ref="D86" r:id="rId170"/>
    <hyperlink ref="D87" r:id="rId171"/>
    <hyperlink ref="D88" r:id="rId172"/>
    <hyperlink ref="D89" r:id="rId173"/>
  </hyperlinks>
  <pageMargins left="0.7" right="0.7" top="0.75" bottom="0.75" header="0.3" footer="0.3"/>
  <pageSetup paperSize="9" orientation="portrait" r:id="rId17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Цифровые билборды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2026-02-08T13:37:30Z</dcterms:modified>
</cp:coreProperties>
</file>